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C9037C42-9C23-194C-8035-E70C25848C0E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" l="1"/>
  <c r="G37" i="2" l="1"/>
  <c r="G38" i="2" s="1"/>
  <c r="G4" i="2" s="1"/>
  <c r="G31" i="2"/>
  <c r="G28" i="2"/>
  <c r="G27" i="2"/>
  <c r="G26" i="2"/>
  <c r="G25" i="2"/>
  <c r="G24" i="2"/>
  <c r="G23" i="2"/>
  <c r="G22" i="2"/>
  <c r="G21" i="2"/>
  <c r="G18" i="2"/>
  <c r="G17" i="2"/>
  <c r="G16" i="2"/>
  <c r="G10" i="2"/>
  <c r="G11" i="2" s="1"/>
  <c r="G32" i="2" l="1"/>
  <c r="G29" i="2"/>
  <c r="G19" i="2"/>
  <c r="G2" i="2"/>
  <c r="G3" i="2" l="1"/>
  <c r="G5" i="2" s="1"/>
  <c r="G40" i="2" l="1"/>
</calcChain>
</file>

<file path=xl/sharedStrings.xml><?xml version="1.0" encoding="utf-8"?>
<sst xmlns="http://schemas.openxmlformats.org/spreadsheetml/2006/main" count="59" uniqueCount="39">
  <si>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</si>
  <si>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</si>
  <si>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</si>
  <si>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</si>
  <si>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</si>
  <si>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</si>
  <si>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</si>
  <si>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</si>
  <si>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</si>
  <si>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</si>
  <si>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</si>
  <si>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Assessment, Management &amp; Reporting</t>
  </si>
  <si>
    <t>item(s)</t>
  </si>
  <si>
    <t>Program management</t>
  </si>
  <si>
    <t>Purchasing &amp; financial reporting</t>
  </si>
  <si>
    <t>Logistics costs</t>
  </si>
  <si>
    <t>Group librarian training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</si>
  <si>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</si>
  <si>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</si>
  <si>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</si>
  <si>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</si>
  <si>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</si>
  <si>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B.1</t>
  </si>
  <si>
    <t>B.2</t>
  </si>
  <si>
    <t>B.3</t>
  </si>
  <si>
    <t>Total Program Implementation Costs</t>
  </si>
  <si>
    <t>Total Post-Assessment &amp; Evaluation Costs</t>
  </si>
  <si>
    <t>Training material</t>
  </si>
  <si>
    <t>Crayons</t>
  </si>
  <si>
    <t>Notebook</t>
  </si>
  <si>
    <t>Pen</t>
  </si>
  <si>
    <t>Large paper</t>
  </si>
  <si>
    <t>Instructor</t>
  </si>
  <si>
    <t>training(s)</t>
  </si>
  <si>
    <t>Course Development</t>
  </si>
  <si>
    <t>Marker</t>
  </si>
  <si>
    <t>Group Training</t>
  </si>
  <si>
    <t>GROUP TRAINING BUDGET SUMMARY</t>
  </si>
  <si>
    <t>Training location &amp;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</si>
</sst>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2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42" fontId="4" fillId="0" borderId="2" xfId="0" applyNumberFormat="1" applyFont="1" applyBorder="1"/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40"/>
  <sheetViews>
    <sheetView tabSelected="1" zoomScale="186" zoomScaleNormal="186" workbookViewId="0">
      <selection activeCell="J28" sqref="J28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37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670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G33</f>
        <v>5440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5">
        <f>G38</f>
        <v>590</v>
      </c>
    </row>
    <row r="5" spans="1:7" ht="17" thickBot="1" x14ac:dyDescent="0.25">
      <c r="A5" s="15"/>
      <c r="B5" s="15"/>
      <c r="C5" s="15"/>
      <c r="D5" s="15"/>
      <c r="E5" s="15"/>
      <c r="F5" s="16" t="s">
        <v>20</v>
      </c>
      <c r="G5" s="17">
        <f>SUM(G2:G4)</f>
        <v>6700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5">
        <v>670</v>
      </c>
      <c r="E10" s="14">
        <v>1</v>
      </c>
      <c r="F10" s="3" t="s">
        <v>9</v>
      </c>
      <c r="G10" s="5">
        <f>D10*E10</f>
        <v>670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9">
        <f>SUM(G10)</f>
        <v>670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22</v>
      </c>
      <c r="C15" s="3" t="s">
        <v>11</v>
      </c>
      <c r="D15" s="2"/>
      <c r="E15" s="2"/>
      <c r="F15" s="2"/>
      <c r="G15" s="2"/>
    </row>
    <row r="16" spans="1:7" x14ac:dyDescent="0.2">
      <c r="A16" s="2"/>
      <c r="B16" s="2"/>
      <c r="C16" s="3" t="s">
        <v>38</v>
      </c>
      <c r="D16" s="5">
        <v>150</v>
      </c>
      <c r="E16" s="14">
        <v>1</v>
      </c>
      <c r="F16" s="3" t="s">
        <v>12</v>
      </c>
      <c r="G16" s="5">
        <f>D16*E16</f>
        <v>150</v>
      </c>
    </row>
    <row r="17" spans="1:7" x14ac:dyDescent="0.2">
      <c r="A17" s="2"/>
      <c r="B17" s="2"/>
      <c r="C17" s="3" t="s">
        <v>13</v>
      </c>
      <c r="D17" s="5">
        <v>210</v>
      </c>
      <c r="E17" s="14">
        <v>1</v>
      </c>
      <c r="F17" s="3" t="s">
        <v>12</v>
      </c>
      <c r="G17" s="5">
        <f>D17*E17</f>
        <v>210</v>
      </c>
    </row>
    <row r="18" spans="1:7" x14ac:dyDescent="0.2">
      <c r="A18" s="2"/>
      <c r="B18" s="2"/>
      <c r="C18" s="3" t="s">
        <v>14</v>
      </c>
      <c r="D18" s="5">
        <v>30</v>
      </c>
      <c r="E18" s="14">
        <v>1</v>
      </c>
      <c r="F18" s="3" t="s">
        <v>12</v>
      </c>
      <c r="G18" s="5">
        <f t="shared" ref="G18" si="0">D18*E18</f>
        <v>30</v>
      </c>
    </row>
    <row r="19" spans="1:7" x14ac:dyDescent="0.2">
      <c r="A19" s="7"/>
      <c r="B19" s="7"/>
      <c r="C19" s="7"/>
      <c r="D19" s="7"/>
      <c r="E19" s="7"/>
      <c r="F19" s="10" t="s">
        <v>21</v>
      </c>
      <c r="G19" s="9">
        <f>SUM(G16:G18)</f>
        <v>390</v>
      </c>
    </row>
    <row r="20" spans="1:7" x14ac:dyDescent="0.2">
      <c r="A20" s="3"/>
      <c r="B20" s="3" t="s">
        <v>23</v>
      </c>
      <c r="C20" s="3" t="s">
        <v>36</v>
      </c>
      <c r="D20" s="2"/>
      <c r="E20" s="2"/>
      <c r="F20" s="2"/>
      <c r="G20" s="2"/>
    </row>
    <row r="21" spans="1:7" x14ac:dyDescent="0.2">
      <c r="A21" s="2"/>
      <c r="B21" s="2"/>
      <c r="C21" s="3" t="s">
        <v>27</v>
      </c>
      <c r="D21" s="5">
        <v>25</v>
      </c>
      <c r="E21" s="14">
        <v>100</v>
      </c>
      <c r="F21" s="3" t="s">
        <v>12</v>
      </c>
      <c r="G21" s="5">
        <f>D21*E21</f>
        <v>2500</v>
      </c>
    </row>
    <row r="22" spans="1:7" x14ac:dyDescent="0.2">
      <c r="A22" s="2"/>
      <c r="B22" s="2"/>
      <c r="C22" s="3" t="s">
        <v>30</v>
      </c>
      <c r="D22" s="5">
        <v>1</v>
      </c>
      <c r="E22" s="14">
        <v>100</v>
      </c>
      <c r="F22" s="3" t="s">
        <v>12</v>
      </c>
      <c r="G22" s="5">
        <f t="shared" ref="G22:G28" si="1">D22*E22</f>
        <v>100</v>
      </c>
    </row>
    <row r="23" spans="1:7" x14ac:dyDescent="0.2">
      <c r="A23" s="2"/>
      <c r="B23" s="2"/>
      <c r="C23" s="3" t="s">
        <v>35</v>
      </c>
      <c r="D23" s="5">
        <v>3</v>
      </c>
      <c r="E23" s="14">
        <v>100</v>
      </c>
      <c r="F23" s="3" t="s">
        <v>12</v>
      </c>
      <c r="G23" s="5">
        <f t="shared" si="1"/>
        <v>300</v>
      </c>
    </row>
    <row r="24" spans="1:7" x14ac:dyDescent="0.2">
      <c r="A24" s="2"/>
      <c r="B24" s="2"/>
      <c r="C24" s="3" t="s">
        <v>28</v>
      </c>
      <c r="D24" s="5">
        <v>3</v>
      </c>
      <c r="E24" s="14">
        <v>100</v>
      </c>
      <c r="F24" s="3" t="s">
        <v>12</v>
      </c>
      <c r="G24" s="5">
        <f t="shared" si="1"/>
        <v>300</v>
      </c>
    </row>
    <row r="25" spans="1:7" x14ac:dyDescent="0.2">
      <c r="A25" s="2"/>
      <c r="B25" s="2"/>
      <c r="C25" s="3" t="s">
        <v>29</v>
      </c>
      <c r="D25" s="5">
        <v>2</v>
      </c>
      <c r="E25" s="14">
        <v>100</v>
      </c>
      <c r="F25" s="3" t="s">
        <v>12</v>
      </c>
      <c r="G25" s="5">
        <f t="shared" si="1"/>
        <v>200</v>
      </c>
    </row>
    <row r="26" spans="1:7" x14ac:dyDescent="0.2">
      <c r="A26" s="2"/>
      <c r="B26" s="2"/>
      <c r="C26" s="3" t="s">
        <v>31</v>
      </c>
      <c r="D26" s="5">
        <v>2</v>
      </c>
      <c r="E26" s="14">
        <v>100</v>
      </c>
      <c r="F26" s="3" t="s">
        <v>12</v>
      </c>
      <c r="G26" s="5">
        <f t="shared" si="1"/>
        <v>200</v>
      </c>
    </row>
    <row r="27" spans="1:7" x14ac:dyDescent="0.2">
      <c r="A27" s="2"/>
      <c r="B27" s="2"/>
      <c r="C27" s="3" t="s">
        <v>32</v>
      </c>
      <c r="D27" s="5">
        <v>300</v>
      </c>
      <c r="E27" s="14">
        <v>1</v>
      </c>
      <c r="F27" s="3" t="s">
        <v>33</v>
      </c>
      <c r="G27" s="5">
        <f t="shared" si="1"/>
        <v>300</v>
      </c>
    </row>
    <row r="28" spans="1:7" x14ac:dyDescent="0.2">
      <c r="A28" s="2"/>
      <c r="B28" s="2"/>
      <c r="C28" s="3" t="s">
        <v>15</v>
      </c>
      <c r="D28" s="5">
        <v>150</v>
      </c>
      <c r="E28" s="14">
        <v>1</v>
      </c>
      <c r="F28" s="3" t="s">
        <v>33</v>
      </c>
      <c r="G28" s="5">
        <f t="shared" si="1"/>
        <v>150</v>
      </c>
    </row>
    <row r="29" spans="1:7" x14ac:dyDescent="0.2">
      <c r="A29" s="7"/>
      <c r="B29" s="7"/>
      <c r="C29" s="7"/>
      <c r="D29" s="7"/>
      <c r="E29" s="7"/>
      <c r="F29" s="10" t="s">
        <v>21</v>
      </c>
      <c r="G29" s="9">
        <f>SUM(G21:G28)</f>
        <v>4050</v>
      </c>
    </row>
    <row r="30" spans="1:7" x14ac:dyDescent="0.2">
      <c r="A30" s="3"/>
      <c r="B30" s="3" t="s">
        <v>24</v>
      </c>
      <c r="C30" s="3" t="s">
        <v>34</v>
      </c>
      <c r="D30" s="2"/>
      <c r="E30" s="2"/>
      <c r="F30" s="2"/>
      <c r="G30" s="2"/>
    </row>
    <row r="31" spans="1:7" x14ac:dyDescent="0.2">
      <c r="A31" s="2"/>
      <c r="B31" s="2"/>
      <c r="C31" s="3" t="s">
        <v>16</v>
      </c>
      <c r="D31" s="5">
        <v>1000</v>
      </c>
      <c r="E31" s="14">
        <v>1</v>
      </c>
      <c r="F31" s="3" t="s">
        <v>33</v>
      </c>
      <c r="G31" s="5">
        <f>D31*E31</f>
        <v>1000</v>
      </c>
    </row>
    <row r="32" spans="1:7" ht="17" thickBot="1" x14ac:dyDescent="0.25">
      <c r="A32" s="11"/>
      <c r="B32" s="11"/>
      <c r="C32" s="11"/>
      <c r="D32" s="11"/>
      <c r="E32" s="11"/>
      <c r="F32" s="12" t="s">
        <v>21</v>
      </c>
      <c r="G32" s="13">
        <f>SUM(G31:G31)</f>
        <v>1000</v>
      </c>
    </row>
    <row r="33" spans="1:7" ht="17" thickTop="1" x14ac:dyDescent="0.2">
      <c r="A33" s="2"/>
      <c r="B33" s="2"/>
      <c r="C33" s="2"/>
      <c r="D33" s="2"/>
      <c r="E33" s="2"/>
      <c r="F33" s="6" t="s">
        <v>25</v>
      </c>
      <c r="G33" s="5">
        <f>SUM(G19+G29+G32)</f>
        <v>5440</v>
      </c>
    </row>
    <row r="34" spans="1:7" x14ac:dyDescent="0.2">
      <c r="A34" s="2"/>
      <c r="B34" s="2"/>
      <c r="C34" s="2"/>
      <c r="D34" s="2"/>
      <c r="E34" s="2"/>
      <c r="F34" s="6"/>
      <c r="G34" s="5"/>
    </row>
    <row r="35" spans="1:7" x14ac:dyDescent="0.2">
      <c r="A35" s="3" t="s">
        <v>17</v>
      </c>
      <c r="B35" s="3"/>
      <c r="C35" s="2"/>
      <c r="D35" s="2"/>
      <c r="E35" s="2"/>
      <c r="F35" s="2"/>
      <c r="G35" s="2"/>
    </row>
    <row r="36" spans="1:7" x14ac:dyDescent="0.2">
      <c r="A36" s="3" t="s">
        <v>4</v>
      </c>
      <c r="B36" s="3" t="s">
        <v>18</v>
      </c>
      <c r="D36" s="2"/>
      <c r="E36" s="2"/>
      <c r="F36" s="2"/>
      <c r="G36" s="2"/>
    </row>
    <row r="37" spans="1:7" x14ac:dyDescent="0.2">
      <c r="A37" s="2"/>
      <c r="B37" s="2"/>
      <c r="C37" s="3" t="s">
        <v>19</v>
      </c>
      <c r="D37" s="3">
        <v>590</v>
      </c>
      <c r="E37" s="14">
        <v>1</v>
      </c>
      <c r="F37" s="3" t="s">
        <v>33</v>
      </c>
      <c r="G37" s="5">
        <f>D37*E37</f>
        <v>590</v>
      </c>
    </row>
    <row r="38" spans="1:7" x14ac:dyDescent="0.2">
      <c r="A38" s="7"/>
      <c r="B38" s="7"/>
      <c r="C38" s="7"/>
      <c r="D38" s="7"/>
      <c r="E38" s="7"/>
      <c r="F38" s="8" t="s">
        <v>26</v>
      </c>
      <c r="G38" s="9">
        <f>SUM(G37)</f>
        <v>590</v>
      </c>
    </row>
    <row r="39" spans="1:7" x14ac:dyDescent="0.2">
      <c r="A39" s="2"/>
      <c r="B39" s="2"/>
      <c r="C39" s="2"/>
      <c r="D39" s="2"/>
      <c r="E39" s="2"/>
      <c r="F39" s="6"/>
      <c r="G39" s="5"/>
    </row>
    <row r="40" spans="1:7" ht="17" thickBot="1" x14ac:dyDescent="0.25">
      <c r="A40" s="15"/>
      <c r="B40" s="15"/>
      <c r="C40" s="15"/>
      <c r="D40" s="15"/>
      <c r="E40" s="15"/>
      <c r="F40" s="16" t="s">
        <v>20</v>
      </c>
      <c r="G40" s="17">
        <f>SUM(G11+G33+G38)</f>
        <v>6700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2022-08-20T15:06:23Z</dcterms:modified>
</cp:coreProperties>
</file>