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onprofit Toolkit/NPO Toolkit/Nonprofit-Toolkit/Fundraising-Toolkit/Annual Multi-Currency Fundraising Pipeline/"/>
    </mc:Choice>
  </mc:AlternateContent>
  <xr:revisionPtr revIDLastSave="0" documentId="13_ncr:1_{29340AC5-5309-DB49-BAF5-B0E4ABD746A5}" xr6:coauthVersionLast="46" xr6:coauthVersionMax="46" xr10:uidLastSave="{00000000-0000-0000-0000-000000000000}"/>
  <bookViews>
    <workbookView xWindow="0" yWindow="0" windowWidth="28800" windowHeight="18000" tabRatio="500" xr2:uid="{00000000-000D-0000-FFFF-FFFF00000000}"/>
  </bookViews>
  <sheets>
    <sheet name="Report" sheetId="21" r:id="rId1"/>
    <sheet name="Annual Funding" sheetId="13" r:id="rId2"/>
    <sheet name="Corporate Donations" sheetId="16" r:id="rId3"/>
    <sheet name="Foundation Donations" sheetId="17" r:id="rId4"/>
    <sheet name="Individual Donations" sheetId="18" r:id="rId5"/>
    <sheet name="Event Donations" sheetId="19" r:id="rId6"/>
    <sheet name="Social Media Donations" sheetId="20" r:id="rId7"/>
    <sheet name="Monthly Donations" sheetId="15" r:id="rId8"/>
    <sheet name="Name 1" sheetId="23" r:id="rId9"/>
    <sheet name="Name 2" sheetId="24" r:id="rId10"/>
    <sheet name="Currency Rates" sheetId="22" r:id="rId1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3" i="21" l="1"/>
  <c r="E14" i="13"/>
  <c r="G14" i="13"/>
  <c r="H14" i="13"/>
  <c r="I14" i="13"/>
  <c r="J14" i="13"/>
  <c r="K14" i="13"/>
  <c r="L14" i="13"/>
  <c r="M14" i="13"/>
  <c r="N14" i="13"/>
  <c r="O14" i="13"/>
  <c r="P14" i="13"/>
  <c r="F15" i="13"/>
  <c r="G15" i="13"/>
  <c r="H15" i="13"/>
  <c r="I15" i="13"/>
  <c r="J15" i="13"/>
  <c r="K15" i="13"/>
  <c r="L15" i="13"/>
  <c r="M15" i="13"/>
  <c r="N15" i="13"/>
  <c r="O15" i="13"/>
  <c r="P15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F7" i="13"/>
  <c r="G7" i="13"/>
  <c r="H7" i="13"/>
  <c r="I7" i="13"/>
  <c r="J7" i="13"/>
  <c r="K7" i="13"/>
  <c r="L7" i="13"/>
  <c r="M7" i="13"/>
  <c r="N7" i="13"/>
  <c r="O7" i="13"/>
  <c r="P7" i="13"/>
  <c r="F8" i="13"/>
  <c r="G8" i="13"/>
  <c r="H8" i="13"/>
  <c r="I8" i="13"/>
  <c r="J8" i="13"/>
  <c r="K8" i="13"/>
  <c r="L8" i="13"/>
  <c r="M8" i="13"/>
  <c r="N8" i="13"/>
  <c r="O8" i="13"/>
  <c r="P8" i="13"/>
  <c r="E8" i="13"/>
  <c r="G7" i="24"/>
  <c r="H7" i="24"/>
  <c r="I7" i="24"/>
  <c r="J7" i="24"/>
  <c r="K7" i="24"/>
  <c r="L7" i="24"/>
  <c r="M7" i="24"/>
  <c r="N7" i="24"/>
  <c r="N9" i="24" s="1"/>
  <c r="O7" i="24"/>
  <c r="P7" i="24"/>
  <c r="Q7" i="24"/>
  <c r="G8" i="24"/>
  <c r="H8" i="24"/>
  <c r="G42" i="13" s="1"/>
  <c r="I8" i="24"/>
  <c r="J8" i="24"/>
  <c r="K8" i="24"/>
  <c r="L8" i="24"/>
  <c r="M8" i="24"/>
  <c r="N8" i="24"/>
  <c r="O8" i="24"/>
  <c r="P8" i="24"/>
  <c r="O42" i="13" s="1"/>
  <c r="Q8" i="24"/>
  <c r="P42" i="13" s="1"/>
  <c r="F8" i="24"/>
  <c r="F7" i="24"/>
  <c r="G7" i="23"/>
  <c r="H7" i="23"/>
  <c r="I7" i="23"/>
  <c r="J7" i="23"/>
  <c r="K7" i="23"/>
  <c r="L7" i="23"/>
  <c r="M7" i="23"/>
  <c r="N7" i="23"/>
  <c r="O7" i="23"/>
  <c r="P7" i="23"/>
  <c r="Q7" i="23"/>
  <c r="G8" i="23"/>
  <c r="F41" i="13" s="1"/>
  <c r="H8" i="23"/>
  <c r="G41" i="13" s="1"/>
  <c r="I8" i="23"/>
  <c r="H41" i="13" s="1"/>
  <c r="J8" i="23"/>
  <c r="I41" i="13" s="1"/>
  <c r="K8" i="23"/>
  <c r="J41" i="13" s="1"/>
  <c r="L8" i="23"/>
  <c r="M8" i="23"/>
  <c r="N8" i="23"/>
  <c r="O8" i="23"/>
  <c r="P8" i="23"/>
  <c r="O41" i="13" s="1"/>
  <c r="Q8" i="23"/>
  <c r="P41" i="13" s="1"/>
  <c r="F8" i="23"/>
  <c r="F7" i="23"/>
  <c r="G7" i="15"/>
  <c r="H7" i="15"/>
  <c r="I7" i="15"/>
  <c r="J7" i="15"/>
  <c r="K7" i="15"/>
  <c r="L7" i="15"/>
  <c r="M7" i="15"/>
  <c r="N7" i="15"/>
  <c r="O7" i="15"/>
  <c r="P7" i="15"/>
  <c r="Q7" i="15"/>
  <c r="G8" i="15"/>
  <c r="H8" i="15"/>
  <c r="I8" i="15"/>
  <c r="J8" i="15"/>
  <c r="K8" i="15"/>
  <c r="L8" i="15"/>
  <c r="M8" i="15"/>
  <c r="N8" i="15"/>
  <c r="O8" i="15"/>
  <c r="P8" i="15"/>
  <c r="Q8" i="15"/>
  <c r="F8" i="15"/>
  <c r="F7" i="15"/>
  <c r="G7" i="20"/>
  <c r="H7" i="20"/>
  <c r="I7" i="20"/>
  <c r="J7" i="20"/>
  <c r="K7" i="20"/>
  <c r="L7" i="20"/>
  <c r="M7" i="20"/>
  <c r="N7" i="20"/>
  <c r="O7" i="20"/>
  <c r="P7" i="20"/>
  <c r="Q7" i="20"/>
  <c r="G8" i="20"/>
  <c r="H8" i="20"/>
  <c r="I8" i="20"/>
  <c r="J8" i="20"/>
  <c r="K8" i="20"/>
  <c r="L8" i="20"/>
  <c r="M8" i="20"/>
  <c r="N8" i="20"/>
  <c r="O8" i="20"/>
  <c r="P8" i="20"/>
  <c r="Q8" i="20"/>
  <c r="F8" i="20"/>
  <c r="F7" i="20"/>
  <c r="G7" i="19"/>
  <c r="H7" i="19"/>
  <c r="I7" i="19"/>
  <c r="J7" i="19"/>
  <c r="K7" i="19"/>
  <c r="L7" i="19"/>
  <c r="M7" i="19"/>
  <c r="N7" i="19"/>
  <c r="O7" i="19"/>
  <c r="P7" i="19"/>
  <c r="Q7" i="19"/>
  <c r="G8" i="19"/>
  <c r="H8" i="19"/>
  <c r="I8" i="19"/>
  <c r="J8" i="19"/>
  <c r="K8" i="19"/>
  <c r="L8" i="19"/>
  <c r="M8" i="19"/>
  <c r="N8" i="19"/>
  <c r="O8" i="19"/>
  <c r="P8" i="19"/>
  <c r="Q8" i="19"/>
  <c r="F8" i="19"/>
  <c r="G7" i="18"/>
  <c r="H7" i="18"/>
  <c r="I7" i="18"/>
  <c r="J7" i="18"/>
  <c r="K7" i="18"/>
  <c r="L7" i="18"/>
  <c r="M7" i="18"/>
  <c r="N7" i="18"/>
  <c r="O7" i="18"/>
  <c r="P7" i="18"/>
  <c r="Q7" i="18"/>
  <c r="G8" i="18"/>
  <c r="H8" i="18"/>
  <c r="I8" i="18"/>
  <c r="J8" i="18"/>
  <c r="K8" i="18"/>
  <c r="L8" i="18"/>
  <c r="M8" i="18"/>
  <c r="N8" i="18"/>
  <c r="O8" i="18"/>
  <c r="P8" i="18"/>
  <c r="Q8" i="18"/>
  <c r="F8" i="18"/>
  <c r="F7" i="18"/>
  <c r="G7" i="17"/>
  <c r="H7" i="17"/>
  <c r="I7" i="17"/>
  <c r="J7" i="17"/>
  <c r="K7" i="17"/>
  <c r="L7" i="17"/>
  <c r="M7" i="17"/>
  <c r="N7" i="17"/>
  <c r="O7" i="17"/>
  <c r="P7" i="17"/>
  <c r="Q7" i="17"/>
  <c r="G8" i="17"/>
  <c r="H8" i="17"/>
  <c r="I8" i="17"/>
  <c r="J8" i="17"/>
  <c r="K8" i="17"/>
  <c r="L8" i="17"/>
  <c r="M8" i="17"/>
  <c r="N8" i="17"/>
  <c r="O8" i="17"/>
  <c r="P8" i="17"/>
  <c r="Q8" i="17"/>
  <c r="F8" i="17"/>
  <c r="F7" i="17"/>
  <c r="G7" i="16"/>
  <c r="H7" i="16"/>
  <c r="I7" i="16"/>
  <c r="J7" i="16"/>
  <c r="K7" i="16"/>
  <c r="L7" i="16"/>
  <c r="M7" i="16"/>
  <c r="N7" i="16"/>
  <c r="O7" i="16"/>
  <c r="P7" i="16"/>
  <c r="Q7" i="16"/>
  <c r="G8" i="16"/>
  <c r="H8" i="16"/>
  <c r="I8" i="16"/>
  <c r="J8" i="16"/>
  <c r="K8" i="16"/>
  <c r="L8" i="16"/>
  <c r="M8" i="16"/>
  <c r="N8" i="16"/>
  <c r="O8" i="16"/>
  <c r="P8" i="16"/>
  <c r="Q8" i="16"/>
  <c r="F8" i="16"/>
  <c r="F7" i="16"/>
  <c r="L42" i="13"/>
  <c r="M42" i="13"/>
  <c r="F30" i="13"/>
  <c r="O30" i="13"/>
  <c r="N31" i="13"/>
  <c r="F19" i="13"/>
  <c r="G19" i="13"/>
  <c r="H19" i="13"/>
  <c r="I19" i="13"/>
  <c r="J19" i="13"/>
  <c r="K19" i="13"/>
  <c r="L19" i="13"/>
  <c r="M19" i="13"/>
  <c r="N19" i="13"/>
  <c r="O19" i="13"/>
  <c r="P19" i="13"/>
  <c r="F20" i="13"/>
  <c r="G20" i="13"/>
  <c r="H20" i="13"/>
  <c r="I20" i="13"/>
  <c r="J20" i="13"/>
  <c r="K20" i="13"/>
  <c r="L20" i="13"/>
  <c r="M20" i="13"/>
  <c r="N20" i="13"/>
  <c r="O20" i="13"/>
  <c r="P20" i="13"/>
  <c r="E20" i="13"/>
  <c r="E19" i="13"/>
  <c r="Q151" i="24"/>
  <c r="P151" i="24"/>
  <c r="O151" i="24"/>
  <c r="N151" i="24"/>
  <c r="M151" i="24"/>
  <c r="L151" i="24"/>
  <c r="K42" i="13" s="1"/>
  <c r="K151" i="24"/>
  <c r="J151" i="24"/>
  <c r="I151" i="24"/>
  <c r="H151" i="24"/>
  <c r="G151" i="24"/>
  <c r="F151" i="24"/>
  <c r="R150" i="24"/>
  <c r="R149" i="24"/>
  <c r="R148" i="24"/>
  <c r="R147" i="24"/>
  <c r="R146" i="24"/>
  <c r="R145" i="24"/>
  <c r="R144" i="24"/>
  <c r="R143" i="24"/>
  <c r="R142" i="24"/>
  <c r="R141" i="24"/>
  <c r="R140" i="24"/>
  <c r="R139" i="24"/>
  <c r="R138" i="24"/>
  <c r="R137" i="24"/>
  <c r="R136" i="24"/>
  <c r="R135" i="24"/>
  <c r="R134" i="24"/>
  <c r="R133" i="24"/>
  <c r="R132" i="24"/>
  <c r="R131" i="24"/>
  <c r="R130" i="24"/>
  <c r="R129" i="24"/>
  <c r="R128" i="24"/>
  <c r="R127" i="24"/>
  <c r="R126" i="24"/>
  <c r="R125" i="24"/>
  <c r="R124" i="24"/>
  <c r="R123" i="24"/>
  <c r="R122" i="24"/>
  <c r="R121" i="24"/>
  <c r="R120" i="24"/>
  <c r="R119" i="24"/>
  <c r="R118" i="24"/>
  <c r="R117" i="24"/>
  <c r="R116" i="24"/>
  <c r="R115" i="24"/>
  <c r="R114" i="24"/>
  <c r="R113" i="24"/>
  <c r="R112" i="24"/>
  <c r="R111" i="24"/>
  <c r="R110" i="24"/>
  <c r="R109" i="24"/>
  <c r="R108" i="24"/>
  <c r="R107" i="24"/>
  <c r="R151" i="24" s="1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Q104" i="24"/>
  <c r="P104" i="24"/>
  <c r="O104" i="24"/>
  <c r="N104" i="24"/>
  <c r="M104" i="24"/>
  <c r="L31" i="13" s="1"/>
  <c r="L104" i="24"/>
  <c r="K104" i="24"/>
  <c r="J104" i="24"/>
  <c r="I104" i="24"/>
  <c r="H104" i="24"/>
  <c r="G104" i="24"/>
  <c r="F104" i="24"/>
  <c r="R103" i="24"/>
  <c r="R102" i="24"/>
  <c r="R101" i="24"/>
  <c r="R100" i="24"/>
  <c r="R99" i="24"/>
  <c r="R98" i="24"/>
  <c r="R97" i="24"/>
  <c r="R96" i="24"/>
  <c r="R95" i="24"/>
  <c r="R94" i="24"/>
  <c r="R93" i="24"/>
  <c r="R92" i="24"/>
  <c r="R91" i="24"/>
  <c r="R90" i="24"/>
  <c r="R89" i="24"/>
  <c r="R88" i="24"/>
  <c r="R87" i="24"/>
  <c r="R86" i="24"/>
  <c r="R85" i="24"/>
  <c r="R84" i="24"/>
  <c r="R83" i="24"/>
  <c r="R82" i="24"/>
  <c r="R81" i="24"/>
  <c r="R80" i="24"/>
  <c r="R79" i="24"/>
  <c r="R78" i="24"/>
  <c r="R77" i="24"/>
  <c r="R76" i="24"/>
  <c r="R75" i="24"/>
  <c r="R74" i="24"/>
  <c r="R73" i="24"/>
  <c r="R72" i="24"/>
  <c r="R71" i="24"/>
  <c r="R70" i="24"/>
  <c r="R69" i="24"/>
  <c r="R68" i="24"/>
  <c r="R67" i="24"/>
  <c r="R66" i="24"/>
  <c r="R65" i="24"/>
  <c r="R64" i="24"/>
  <c r="R63" i="24"/>
  <c r="R62" i="24"/>
  <c r="R61" i="24"/>
  <c r="R60" i="24"/>
  <c r="R104" i="24" s="1"/>
  <c r="Q59" i="24"/>
  <c r="P59" i="24"/>
  <c r="O59" i="24"/>
  <c r="N59" i="24"/>
  <c r="M59" i="24"/>
  <c r="L59" i="24"/>
  <c r="K59" i="24"/>
  <c r="J59" i="24"/>
  <c r="I59" i="24"/>
  <c r="H59" i="24"/>
  <c r="G59" i="24"/>
  <c r="F59" i="24"/>
  <c r="Q57" i="24"/>
  <c r="Q6" i="24" s="1"/>
  <c r="Q9" i="24" s="1"/>
  <c r="P57" i="24"/>
  <c r="P6" i="24" s="1"/>
  <c r="O57" i="24"/>
  <c r="N57" i="24"/>
  <c r="M57" i="24"/>
  <c r="L57" i="24"/>
  <c r="K57" i="24"/>
  <c r="K6" i="24" s="1"/>
  <c r="J57" i="24"/>
  <c r="J6" i="24" s="1"/>
  <c r="I57" i="24"/>
  <c r="I6" i="24" s="1"/>
  <c r="H57" i="24"/>
  <c r="H6" i="24" s="1"/>
  <c r="G57" i="24"/>
  <c r="F57" i="24"/>
  <c r="R56" i="24"/>
  <c r="R55" i="24"/>
  <c r="R54" i="24"/>
  <c r="R53" i="24"/>
  <c r="R52" i="24"/>
  <c r="R51" i="24"/>
  <c r="R50" i="24"/>
  <c r="R49" i="24"/>
  <c r="R48" i="24"/>
  <c r="R47" i="24"/>
  <c r="R46" i="24"/>
  <c r="R45" i="24"/>
  <c r="R44" i="24"/>
  <c r="R43" i="24"/>
  <c r="R42" i="24"/>
  <c r="R41" i="24"/>
  <c r="R40" i="24"/>
  <c r="R39" i="24"/>
  <c r="R38" i="24"/>
  <c r="R37" i="24"/>
  <c r="R36" i="24"/>
  <c r="R35" i="24"/>
  <c r="R34" i="24"/>
  <c r="R33" i="24"/>
  <c r="R32" i="24"/>
  <c r="R31" i="24"/>
  <c r="R30" i="24"/>
  <c r="R29" i="24"/>
  <c r="R28" i="24"/>
  <c r="R27" i="24"/>
  <c r="R26" i="24"/>
  <c r="R25" i="24"/>
  <c r="R24" i="24"/>
  <c r="R23" i="24"/>
  <c r="R22" i="24"/>
  <c r="R21" i="24"/>
  <c r="R20" i="24"/>
  <c r="R19" i="24"/>
  <c r="R12" i="24" s="1"/>
  <c r="R18" i="24"/>
  <c r="R17" i="24"/>
  <c r="R16" i="24"/>
  <c r="R15" i="24"/>
  <c r="R14" i="24"/>
  <c r="R13" i="24"/>
  <c r="R57" i="24" s="1"/>
  <c r="Q12" i="24"/>
  <c r="P12" i="24"/>
  <c r="O12" i="24"/>
  <c r="N12" i="24"/>
  <c r="M12" i="24"/>
  <c r="L12" i="24"/>
  <c r="K12" i="24"/>
  <c r="J12" i="24"/>
  <c r="I12" i="24"/>
  <c r="H12" i="24"/>
  <c r="G12" i="24"/>
  <c r="F12" i="24"/>
  <c r="J42" i="13"/>
  <c r="I42" i="13"/>
  <c r="H42" i="13"/>
  <c r="E42" i="13"/>
  <c r="P31" i="13"/>
  <c r="O31" i="13"/>
  <c r="H31" i="13"/>
  <c r="F31" i="13"/>
  <c r="F9" i="24"/>
  <c r="O6" i="24"/>
  <c r="N6" i="24"/>
  <c r="M6" i="24"/>
  <c r="L6" i="24"/>
  <c r="G6" i="24"/>
  <c r="F6" i="24"/>
  <c r="Q151" i="23"/>
  <c r="P151" i="23"/>
  <c r="O151" i="23"/>
  <c r="N41" i="13" s="1"/>
  <c r="N151" i="23"/>
  <c r="M41" i="13" s="1"/>
  <c r="M151" i="23"/>
  <c r="L41" i="13" s="1"/>
  <c r="L151" i="23"/>
  <c r="K41" i="13" s="1"/>
  <c r="K151" i="23"/>
  <c r="J151" i="23"/>
  <c r="I151" i="23"/>
  <c r="H151" i="23"/>
  <c r="G151" i="23"/>
  <c r="F151" i="23"/>
  <c r="E41" i="13" s="1"/>
  <c r="R150" i="23"/>
  <c r="R149" i="23"/>
  <c r="R148" i="23"/>
  <c r="R147" i="23"/>
  <c r="R146" i="23"/>
  <c r="R145" i="23"/>
  <c r="R144" i="23"/>
  <c r="R143" i="23"/>
  <c r="R142" i="23"/>
  <c r="R141" i="23"/>
  <c r="R140" i="23"/>
  <c r="R139" i="23"/>
  <c r="R138" i="23"/>
  <c r="R137" i="23"/>
  <c r="R136" i="23"/>
  <c r="R135" i="23"/>
  <c r="R134" i="23"/>
  <c r="R133" i="23"/>
  <c r="R132" i="23"/>
  <c r="R131" i="23"/>
  <c r="R130" i="23"/>
  <c r="R129" i="23"/>
  <c r="R128" i="23"/>
  <c r="R127" i="23"/>
  <c r="R126" i="23"/>
  <c r="R125" i="23"/>
  <c r="R124" i="23"/>
  <c r="R123" i="23"/>
  <c r="R122" i="23"/>
  <c r="R121" i="23"/>
  <c r="R120" i="23"/>
  <c r="R119" i="23"/>
  <c r="R118" i="23"/>
  <c r="R117" i="23"/>
  <c r="R116" i="23"/>
  <c r="R115" i="23"/>
  <c r="R114" i="23"/>
  <c r="R113" i="23"/>
  <c r="R112" i="23"/>
  <c r="R111" i="23"/>
  <c r="R110" i="23"/>
  <c r="R109" i="23"/>
  <c r="R108" i="23"/>
  <c r="R106" i="23" s="1"/>
  <c r="R107" i="23"/>
  <c r="R151" i="23" s="1"/>
  <c r="Q106" i="23"/>
  <c r="P106" i="23"/>
  <c r="O106" i="23"/>
  <c r="N106" i="23"/>
  <c r="M106" i="23"/>
  <c r="L106" i="23"/>
  <c r="K106" i="23"/>
  <c r="J106" i="23"/>
  <c r="I106" i="23"/>
  <c r="H106" i="23"/>
  <c r="G106" i="23"/>
  <c r="F106" i="23"/>
  <c r="R104" i="23"/>
  <c r="Q104" i="23"/>
  <c r="P104" i="23"/>
  <c r="O104" i="23"/>
  <c r="N104" i="23"/>
  <c r="M104" i="23"/>
  <c r="L104" i="23"/>
  <c r="K30" i="13" s="1"/>
  <c r="K104" i="23"/>
  <c r="J30" i="13" s="1"/>
  <c r="J104" i="23"/>
  <c r="I30" i="13" s="1"/>
  <c r="I104" i="23"/>
  <c r="H104" i="23"/>
  <c r="G104" i="23"/>
  <c r="F104" i="23"/>
  <c r="R103" i="23"/>
  <c r="R102" i="23"/>
  <c r="R101" i="23"/>
  <c r="R100" i="23"/>
  <c r="R99" i="23"/>
  <c r="R98" i="23"/>
  <c r="R97" i="23"/>
  <c r="R96" i="23"/>
  <c r="R95" i="23"/>
  <c r="R94" i="23"/>
  <c r="R93" i="23"/>
  <c r="R92" i="23"/>
  <c r="R91" i="23"/>
  <c r="R90" i="23"/>
  <c r="R89" i="23"/>
  <c r="R88" i="23"/>
  <c r="R87" i="23"/>
  <c r="R86" i="23"/>
  <c r="R85" i="23"/>
  <c r="R84" i="23"/>
  <c r="R83" i="23"/>
  <c r="R82" i="23"/>
  <c r="R81" i="23"/>
  <c r="R80" i="23"/>
  <c r="R79" i="23"/>
  <c r="R78" i="23"/>
  <c r="R77" i="23"/>
  <c r="R76" i="23"/>
  <c r="R75" i="23"/>
  <c r="R74" i="23"/>
  <c r="R73" i="23"/>
  <c r="R72" i="23"/>
  <c r="R71" i="23"/>
  <c r="R70" i="23"/>
  <c r="R69" i="23"/>
  <c r="R68" i="23"/>
  <c r="R67" i="23"/>
  <c r="R66" i="23"/>
  <c r="R65" i="23"/>
  <c r="R64" i="23"/>
  <c r="R63" i="23"/>
  <c r="R62" i="23"/>
  <c r="R61" i="23"/>
  <c r="R60" i="23"/>
  <c r="R59" i="23" s="1"/>
  <c r="Q59" i="23"/>
  <c r="P59" i="23"/>
  <c r="O59" i="23"/>
  <c r="N59" i="23"/>
  <c r="M59" i="23"/>
  <c r="L59" i="23"/>
  <c r="K59" i="23"/>
  <c r="J59" i="23"/>
  <c r="I59" i="23"/>
  <c r="H59" i="23"/>
  <c r="G59" i="23"/>
  <c r="F59" i="23"/>
  <c r="Q57" i="23"/>
  <c r="Q6" i="23" s="1"/>
  <c r="P57" i="23"/>
  <c r="P6" i="23" s="1"/>
  <c r="O57" i="23"/>
  <c r="N57" i="23"/>
  <c r="M57" i="23"/>
  <c r="L57" i="23"/>
  <c r="K57" i="23"/>
  <c r="K6" i="23" s="1"/>
  <c r="J57" i="23"/>
  <c r="J6" i="23" s="1"/>
  <c r="I57" i="23"/>
  <c r="I6" i="23" s="1"/>
  <c r="H57" i="23"/>
  <c r="H6" i="23" s="1"/>
  <c r="G57" i="23"/>
  <c r="G6" i="23" s="1"/>
  <c r="F57" i="23"/>
  <c r="F6" i="23" s="1"/>
  <c r="R56" i="23"/>
  <c r="R55" i="23"/>
  <c r="R54" i="23"/>
  <c r="R53" i="23"/>
  <c r="R52" i="23"/>
  <c r="R51" i="23"/>
  <c r="R50" i="23"/>
  <c r="R49" i="23"/>
  <c r="R48" i="23"/>
  <c r="R47" i="23"/>
  <c r="R46" i="23"/>
  <c r="R45" i="23"/>
  <c r="R44" i="23"/>
  <c r="R43" i="23"/>
  <c r="R42" i="23"/>
  <c r="R41" i="23"/>
  <c r="R40" i="23"/>
  <c r="R39" i="23"/>
  <c r="R38" i="23"/>
  <c r="R37" i="23"/>
  <c r="R36" i="23"/>
  <c r="R35" i="23"/>
  <c r="R34" i="23"/>
  <c r="R33" i="23"/>
  <c r="R32" i="23"/>
  <c r="R31" i="23"/>
  <c r="R30" i="23"/>
  <c r="R29" i="23"/>
  <c r="R28" i="23"/>
  <c r="R27" i="23"/>
  <c r="R26" i="23"/>
  <c r="R25" i="23"/>
  <c r="R24" i="23"/>
  <c r="R23" i="23"/>
  <c r="R22" i="23"/>
  <c r="R21" i="23"/>
  <c r="R20" i="23"/>
  <c r="R19" i="23"/>
  <c r="R18" i="23"/>
  <c r="R17" i="23"/>
  <c r="R16" i="23"/>
  <c r="R15" i="23"/>
  <c r="R14" i="23"/>
  <c r="R13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P30" i="13"/>
  <c r="N30" i="13"/>
  <c r="M30" i="13"/>
  <c r="H30" i="13"/>
  <c r="G30" i="13"/>
  <c r="E30" i="13"/>
  <c r="O6" i="23"/>
  <c r="N6" i="23"/>
  <c r="M6" i="23"/>
  <c r="M9" i="23" s="1"/>
  <c r="L6" i="23"/>
  <c r="B68" i="21"/>
  <c r="C68" i="21"/>
  <c r="D68" i="21"/>
  <c r="E68" i="21"/>
  <c r="F68" i="21"/>
  <c r="G68" i="21"/>
  <c r="H68" i="21"/>
  <c r="I68" i="21"/>
  <c r="J68" i="21"/>
  <c r="K68" i="21"/>
  <c r="L68" i="21"/>
  <c r="M68" i="21"/>
  <c r="B69" i="21"/>
  <c r="C69" i="21"/>
  <c r="D69" i="21"/>
  <c r="E69" i="21"/>
  <c r="F69" i="21"/>
  <c r="G69" i="21"/>
  <c r="H69" i="21"/>
  <c r="I69" i="21"/>
  <c r="J69" i="21"/>
  <c r="K69" i="21"/>
  <c r="L69" i="21"/>
  <c r="M69" i="21"/>
  <c r="Q151" i="15"/>
  <c r="P151" i="15"/>
  <c r="O151" i="15"/>
  <c r="N151" i="15"/>
  <c r="M151" i="15"/>
  <c r="L151" i="15"/>
  <c r="K151" i="15"/>
  <c r="J151" i="15"/>
  <c r="I151" i="15"/>
  <c r="H151" i="15"/>
  <c r="G151" i="15"/>
  <c r="F151" i="15"/>
  <c r="R150" i="15"/>
  <c r="R149" i="15"/>
  <c r="R148" i="15"/>
  <c r="R147" i="15"/>
  <c r="R146" i="15"/>
  <c r="R145" i="15"/>
  <c r="R144" i="15"/>
  <c r="R143" i="15"/>
  <c r="R142" i="15"/>
  <c r="R141" i="15"/>
  <c r="R140" i="15"/>
  <c r="R139" i="15"/>
  <c r="R138" i="15"/>
  <c r="R137" i="15"/>
  <c r="R136" i="15"/>
  <c r="R135" i="15"/>
  <c r="R134" i="15"/>
  <c r="R133" i="15"/>
  <c r="R132" i="15"/>
  <c r="R131" i="15"/>
  <c r="R130" i="15"/>
  <c r="R129" i="15"/>
  <c r="R128" i="15"/>
  <c r="R127" i="15"/>
  <c r="R126" i="15"/>
  <c r="R125" i="15"/>
  <c r="R124" i="15"/>
  <c r="R123" i="15"/>
  <c r="R122" i="15"/>
  <c r="R121" i="15"/>
  <c r="R120" i="15"/>
  <c r="R119" i="15"/>
  <c r="R118" i="15"/>
  <c r="R117" i="15"/>
  <c r="R116" i="15"/>
  <c r="R115" i="15"/>
  <c r="R114" i="15"/>
  <c r="R113" i="15"/>
  <c r="R112" i="15"/>
  <c r="R111" i="15"/>
  <c r="R110" i="15"/>
  <c r="R109" i="15"/>
  <c r="R108" i="15"/>
  <c r="R107" i="15"/>
  <c r="Q106" i="15"/>
  <c r="P40" i="13" s="1"/>
  <c r="P106" i="15"/>
  <c r="O40" i="13" s="1"/>
  <c r="O106" i="15"/>
  <c r="N40" i="13" s="1"/>
  <c r="N106" i="15"/>
  <c r="M40" i="13" s="1"/>
  <c r="M106" i="15"/>
  <c r="L40" i="13" s="1"/>
  <c r="L106" i="15"/>
  <c r="K40" i="13" s="1"/>
  <c r="K106" i="15"/>
  <c r="J40" i="13" s="1"/>
  <c r="J106" i="15"/>
  <c r="I40" i="13" s="1"/>
  <c r="I106" i="15"/>
  <c r="H40" i="13" s="1"/>
  <c r="H106" i="15"/>
  <c r="G40" i="13" s="1"/>
  <c r="G106" i="15"/>
  <c r="F40" i="13" s="1"/>
  <c r="F106" i="15"/>
  <c r="E40" i="13" s="1"/>
  <c r="Q151" i="20"/>
  <c r="P151" i="20"/>
  <c r="O151" i="20"/>
  <c r="N151" i="20"/>
  <c r="M151" i="20"/>
  <c r="L151" i="20"/>
  <c r="K151" i="20"/>
  <c r="J151" i="20"/>
  <c r="I151" i="20"/>
  <c r="H151" i="20"/>
  <c r="G151" i="20"/>
  <c r="F151" i="20"/>
  <c r="R150" i="20"/>
  <c r="R149" i="20"/>
  <c r="R148" i="20"/>
  <c r="R147" i="20"/>
  <c r="R146" i="20"/>
  <c r="R145" i="20"/>
  <c r="R144" i="20"/>
  <c r="R143" i="20"/>
  <c r="R142" i="20"/>
  <c r="R141" i="20"/>
  <c r="R140" i="20"/>
  <c r="R139" i="20"/>
  <c r="R138" i="20"/>
  <c r="R137" i="20"/>
  <c r="R136" i="20"/>
  <c r="R135" i="20"/>
  <c r="R134" i="20"/>
  <c r="R133" i="20"/>
  <c r="R132" i="20"/>
  <c r="R131" i="20"/>
  <c r="R130" i="20"/>
  <c r="R129" i="20"/>
  <c r="R128" i="20"/>
  <c r="R127" i="20"/>
  <c r="R126" i="20"/>
  <c r="R125" i="20"/>
  <c r="R124" i="20"/>
  <c r="R123" i="20"/>
  <c r="R122" i="20"/>
  <c r="R121" i="20"/>
  <c r="R120" i="20"/>
  <c r="R119" i="20"/>
  <c r="R118" i="20"/>
  <c r="R117" i="20"/>
  <c r="R116" i="20"/>
  <c r="R115" i="20"/>
  <c r="R114" i="20"/>
  <c r="R113" i="20"/>
  <c r="R112" i="20"/>
  <c r="R111" i="20"/>
  <c r="R110" i="20"/>
  <c r="R109" i="20"/>
  <c r="R108" i="20"/>
  <c r="R107" i="20"/>
  <c r="Q106" i="20"/>
  <c r="P39" i="13" s="1"/>
  <c r="P106" i="20"/>
  <c r="O39" i="13" s="1"/>
  <c r="O106" i="20"/>
  <c r="N39" i="13" s="1"/>
  <c r="N106" i="20"/>
  <c r="M39" i="13" s="1"/>
  <c r="M106" i="20"/>
  <c r="L39" i="13" s="1"/>
  <c r="L106" i="20"/>
  <c r="K39" i="13" s="1"/>
  <c r="K106" i="20"/>
  <c r="J39" i="13" s="1"/>
  <c r="J106" i="20"/>
  <c r="I39" i="13" s="1"/>
  <c r="I106" i="20"/>
  <c r="H39" i="13" s="1"/>
  <c r="H106" i="20"/>
  <c r="G39" i="13" s="1"/>
  <c r="G106" i="20"/>
  <c r="F39" i="13" s="1"/>
  <c r="F106" i="20"/>
  <c r="E39" i="13" s="1"/>
  <c r="Q151" i="19"/>
  <c r="P151" i="19"/>
  <c r="O151" i="19"/>
  <c r="N151" i="19"/>
  <c r="M151" i="19"/>
  <c r="L151" i="19"/>
  <c r="K151" i="19"/>
  <c r="J151" i="19"/>
  <c r="I151" i="19"/>
  <c r="H151" i="19"/>
  <c r="G151" i="19"/>
  <c r="F151" i="19"/>
  <c r="R150" i="19"/>
  <c r="R149" i="19"/>
  <c r="R148" i="19"/>
  <c r="R147" i="19"/>
  <c r="R146" i="19"/>
  <c r="R145" i="19"/>
  <c r="R144" i="19"/>
  <c r="R143" i="19"/>
  <c r="R142" i="19"/>
  <c r="R141" i="19"/>
  <c r="R140" i="19"/>
  <c r="R139" i="19"/>
  <c r="R138" i="19"/>
  <c r="R137" i="19"/>
  <c r="R136" i="19"/>
  <c r="R135" i="19"/>
  <c r="R134" i="19"/>
  <c r="R133" i="19"/>
  <c r="R132" i="19"/>
  <c r="R131" i="19"/>
  <c r="R130" i="19"/>
  <c r="R129" i="19"/>
  <c r="R128" i="19"/>
  <c r="R127" i="19"/>
  <c r="R126" i="19"/>
  <c r="R125" i="19"/>
  <c r="R124" i="19"/>
  <c r="R123" i="19"/>
  <c r="R122" i="19"/>
  <c r="R121" i="19"/>
  <c r="R120" i="19"/>
  <c r="R119" i="19"/>
  <c r="R118" i="19"/>
  <c r="R117" i="19"/>
  <c r="R116" i="19"/>
  <c r="R115" i="19"/>
  <c r="R114" i="19"/>
  <c r="R113" i="19"/>
  <c r="R112" i="19"/>
  <c r="R111" i="19"/>
  <c r="R110" i="19"/>
  <c r="R109" i="19"/>
  <c r="R108" i="19"/>
  <c r="R107" i="19"/>
  <c r="Q106" i="19"/>
  <c r="P38" i="13" s="1"/>
  <c r="P106" i="19"/>
  <c r="O38" i="13" s="1"/>
  <c r="O106" i="19"/>
  <c r="N38" i="13" s="1"/>
  <c r="N106" i="19"/>
  <c r="M38" i="13" s="1"/>
  <c r="M106" i="19"/>
  <c r="L38" i="13" s="1"/>
  <c r="L106" i="19"/>
  <c r="K38" i="13" s="1"/>
  <c r="K106" i="19"/>
  <c r="J38" i="13" s="1"/>
  <c r="J106" i="19"/>
  <c r="I38" i="13" s="1"/>
  <c r="I106" i="19"/>
  <c r="H38" i="13" s="1"/>
  <c r="H106" i="19"/>
  <c r="G38" i="13" s="1"/>
  <c r="G106" i="19"/>
  <c r="F38" i="13" s="1"/>
  <c r="F106" i="19"/>
  <c r="E38" i="13" s="1"/>
  <c r="Q151" i="18"/>
  <c r="P151" i="18"/>
  <c r="O151" i="18"/>
  <c r="N151" i="18"/>
  <c r="M151" i="18"/>
  <c r="L151" i="18"/>
  <c r="K151" i="18"/>
  <c r="J151" i="18"/>
  <c r="I151" i="18"/>
  <c r="H151" i="18"/>
  <c r="G151" i="18"/>
  <c r="F151" i="18"/>
  <c r="R150" i="18"/>
  <c r="R149" i="18"/>
  <c r="R148" i="18"/>
  <c r="R147" i="18"/>
  <c r="R146" i="18"/>
  <c r="R145" i="18"/>
  <c r="R144" i="18"/>
  <c r="R143" i="18"/>
  <c r="R142" i="18"/>
  <c r="R141" i="18"/>
  <c r="R140" i="18"/>
  <c r="R139" i="18"/>
  <c r="R138" i="18"/>
  <c r="R137" i="18"/>
  <c r="R136" i="18"/>
  <c r="R135" i="18"/>
  <c r="R134" i="18"/>
  <c r="R133" i="18"/>
  <c r="R132" i="18"/>
  <c r="R131" i="18"/>
  <c r="R130" i="18"/>
  <c r="R129" i="18"/>
  <c r="R128" i="18"/>
  <c r="R127" i="18"/>
  <c r="R126" i="18"/>
  <c r="R125" i="18"/>
  <c r="R124" i="18"/>
  <c r="R123" i="18"/>
  <c r="R122" i="18"/>
  <c r="R121" i="18"/>
  <c r="R120" i="18"/>
  <c r="R119" i="18"/>
  <c r="R118" i="18"/>
  <c r="R117" i="18"/>
  <c r="R116" i="18"/>
  <c r="R115" i="18"/>
  <c r="R114" i="18"/>
  <c r="R113" i="18"/>
  <c r="R112" i="18"/>
  <c r="R111" i="18"/>
  <c r="R110" i="18"/>
  <c r="R109" i="18"/>
  <c r="R108" i="18"/>
  <c r="R107" i="18"/>
  <c r="Q106" i="18"/>
  <c r="P37" i="13" s="1"/>
  <c r="P106" i="18"/>
  <c r="O37" i="13" s="1"/>
  <c r="O106" i="18"/>
  <c r="N37" i="13" s="1"/>
  <c r="N106" i="18"/>
  <c r="M37" i="13" s="1"/>
  <c r="M106" i="18"/>
  <c r="L37" i="13" s="1"/>
  <c r="L106" i="18"/>
  <c r="K37" i="13" s="1"/>
  <c r="K106" i="18"/>
  <c r="J37" i="13" s="1"/>
  <c r="J106" i="18"/>
  <c r="I37" i="13" s="1"/>
  <c r="I106" i="18"/>
  <c r="H37" i="13" s="1"/>
  <c r="H106" i="18"/>
  <c r="G37" i="13" s="1"/>
  <c r="G106" i="18"/>
  <c r="F37" i="13" s="1"/>
  <c r="F106" i="18"/>
  <c r="E37" i="13" s="1"/>
  <c r="Q151" i="17"/>
  <c r="P151" i="17"/>
  <c r="O151" i="17"/>
  <c r="N151" i="17"/>
  <c r="M151" i="17"/>
  <c r="L151" i="17"/>
  <c r="K151" i="17"/>
  <c r="J151" i="17"/>
  <c r="I151" i="17"/>
  <c r="H151" i="17"/>
  <c r="G151" i="17"/>
  <c r="F151" i="17"/>
  <c r="R150" i="17"/>
  <c r="R149" i="17"/>
  <c r="R148" i="17"/>
  <c r="R147" i="17"/>
  <c r="R146" i="17"/>
  <c r="R145" i="17"/>
  <c r="R144" i="17"/>
  <c r="R143" i="17"/>
  <c r="R142" i="17"/>
  <c r="R141" i="17"/>
  <c r="R140" i="17"/>
  <c r="R139" i="17"/>
  <c r="R138" i="17"/>
  <c r="R137" i="17"/>
  <c r="R136" i="17"/>
  <c r="R135" i="17"/>
  <c r="R134" i="17"/>
  <c r="R133" i="17"/>
  <c r="R132" i="17"/>
  <c r="R131" i="17"/>
  <c r="R130" i="17"/>
  <c r="R129" i="17"/>
  <c r="R128" i="17"/>
  <c r="R127" i="17"/>
  <c r="R126" i="17"/>
  <c r="R125" i="17"/>
  <c r="R124" i="17"/>
  <c r="R123" i="17"/>
  <c r="R122" i="17"/>
  <c r="R121" i="17"/>
  <c r="R120" i="17"/>
  <c r="R119" i="17"/>
  <c r="R118" i="17"/>
  <c r="R117" i="17"/>
  <c r="R116" i="17"/>
  <c r="R115" i="17"/>
  <c r="R114" i="17"/>
  <c r="R113" i="17"/>
  <c r="R112" i="17"/>
  <c r="R111" i="17"/>
  <c r="R110" i="17"/>
  <c r="R109" i="17"/>
  <c r="R108" i="17"/>
  <c r="R107" i="17"/>
  <c r="Q106" i="17"/>
  <c r="P36" i="13" s="1"/>
  <c r="P106" i="17"/>
  <c r="O36" i="13" s="1"/>
  <c r="O106" i="17"/>
  <c r="N36" i="13" s="1"/>
  <c r="N106" i="17"/>
  <c r="M36" i="13" s="1"/>
  <c r="M106" i="17"/>
  <c r="L36" i="13" s="1"/>
  <c r="L106" i="17"/>
  <c r="K36" i="13" s="1"/>
  <c r="K106" i="17"/>
  <c r="J36" i="13" s="1"/>
  <c r="J106" i="17"/>
  <c r="I36" i="13" s="1"/>
  <c r="I106" i="17"/>
  <c r="H36" i="13" s="1"/>
  <c r="H106" i="17"/>
  <c r="G36" i="13" s="1"/>
  <c r="G106" i="17"/>
  <c r="F36" i="13" s="1"/>
  <c r="F106" i="17"/>
  <c r="E36" i="13" s="1"/>
  <c r="G151" i="16"/>
  <c r="H151" i="16"/>
  <c r="I151" i="16"/>
  <c r="J151" i="16"/>
  <c r="K151" i="16"/>
  <c r="L151" i="16"/>
  <c r="M151" i="16"/>
  <c r="N151" i="16"/>
  <c r="O151" i="16"/>
  <c r="P151" i="16"/>
  <c r="Q151" i="16"/>
  <c r="F151" i="16"/>
  <c r="G106" i="16"/>
  <c r="F35" i="13" s="1"/>
  <c r="H106" i="16"/>
  <c r="G35" i="13" s="1"/>
  <c r="I106" i="16"/>
  <c r="H35" i="13" s="1"/>
  <c r="J106" i="16"/>
  <c r="I35" i="13" s="1"/>
  <c r="K106" i="16"/>
  <c r="J35" i="13" s="1"/>
  <c r="L106" i="16"/>
  <c r="K35" i="13" s="1"/>
  <c r="M106" i="16"/>
  <c r="L35" i="13" s="1"/>
  <c r="N106" i="16"/>
  <c r="M35" i="13" s="1"/>
  <c r="O106" i="16"/>
  <c r="N35" i="13" s="1"/>
  <c r="P106" i="16"/>
  <c r="O35" i="13" s="1"/>
  <c r="Q106" i="16"/>
  <c r="P35" i="13" s="1"/>
  <c r="F106" i="16"/>
  <c r="E35" i="13" s="1"/>
  <c r="G104" i="19"/>
  <c r="H104" i="19"/>
  <c r="I104" i="19"/>
  <c r="J104" i="19"/>
  <c r="K104" i="19"/>
  <c r="L104" i="19"/>
  <c r="M104" i="19"/>
  <c r="N104" i="19"/>
  <c r="O104" i="19"/>
  <c r="P104" i="19"/>
  <c r="Q104" i="19"/>
  <c r="F104" i="19"/>
  <c r="F7" i="19" s="1"/>
  <c r="G59" i="19"/>
  <c r="F27" i="13" s="1"/>
  <c r="H59" i="19"/>
  <c r="G27" i="13" s="1"/>
  <c r="I59" i="19"/>
  <c r="H27" i="13" s="1"/>
  <c r="J59" i="19"/>
  <c r="I27" i="13" s="1"/>
  <c r="K59" i="19"/>
  <c r="J27" i="13" s="1"/>
  <c r="L59" i="19"/>
  <c r="K27" i="13" s="1"/>
  <c r="M59" i="19"/>
  <c r="L27" i="13" s="1"/>
  <c r="N59" i="19"/>
  <c r="M27" i="13" s="1"/>
  <c r="O59" i="19"/>
  <c r="N27" i="13" s="1"/>
  <c r="P59" i="19"/>
  <c r="O27" i="13" s="1"/>
  <c r="Q59" i="19"/>
  <c r="P27" i="13" s="1"/>
  <c r="F59" i="19"/>
  <c r="E27" i="13" s="1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R103" i="15"/>
  <c r="R102" i="15"/>
  <c r="R101" i="15"/>
  <c r="R100" i="15"/>
  <c r="R99" i="15"/>
  <c r="R98" i="15"/>
  <c r="R97" i="15"/>
  <c r="R96" i="15"/>
  <c r="R95" i="15"/>
  <c r="R94" i="15"/>
  <c r="R93" i="15"/>
  <c r="R92" i="15"/>
  <c r="R91" i="15"/>
  <c r="R90" i="15"/>
  <c r="R89" i="15"/>
  <c r="R88" i="15"/>
  <c r="R87" i="15"/>
  <c r="R86" i="15"/>
  <c r="R85" i="15"/>
  <c r="R84" i="15"/>
  <c r="R83" i="15"/>
  <c r="R82" i="15"/>
  <c r="R81" i="15"/>
  <c r="R80" i="15"/>
  <c r="R79" i="15"/>
  <c r="R78" i="15"/>
  <c r="R77" i="15"/>
  <c r="R76" i="15"/>
  <c r="R75" i="15"/>
  <c r="R74" i="15"/>
  <c r="R73" i="15"/>
  <c r="R72" i="15"/>
  <c r="R71" i="15"/>
  <c r="R70" i="15"/>
  <c r="R69" i="15"/>
  <c r="R68" i="15"/>
  <c r="R67" i="15"/>
  <c r="R66" i="15"/>
  <c r="R65" i="15"/>
  <c r="R64" i="15"/>
  <c r="R63" i="15"/>
  <c r="R62" i="15"/>
  <c r="R61" i="15"/>
  <c r="R60" i="15"/>
  <c r="Q59" i="15"/>
  <c r="P29" i="13" s="1"/>
  <c r="P59" i="15"/>
  <c r="O29" i="13" s="1"/>
  <c r="O59" i="15"/>
  <c r="N29" i="13" s="1"/>
  <c r="N59" i="15"/>
  <c r="M29" i="13" s="1"/>
  <c r="M59" i="15"/>
  <c r="L29" i="13" s="1"/>
  <c r="L59" i="15"/>
  <c r="K29" i="13" s="1"/>
  <c r="K59" i="15"/>
  <c r="J29" i="13" s="1"/>
  <c r="J59" i="15"/>
  <c r="I29" i="13" s="1"/>
  <c r="I59" i="15"/>
  <c r="H29" i="13" s="1"/>
  <c r="H59" i="15"/>
  <c r="G29" i="13" s="1"/>
  <c r="G59" i="15"/>
  <c r="F29" i="13" s="1"/>
  <c r="F59" i="15"/>
  <c r="E29" i="13" s="1"/>
  <c r="Q104" i="20"/>
  <c r="P104" i="20"/>
  <c r="O104" i="20"/>
  <c r="N104" i="20"/>
  <c r="M104" i="20"/>
  <c r="L104" i="20"/>
  <c r="K104" i="20"/>
  <c r="J104" i="20"/>
  <c r="I104" i="20"/>
  <c r="H104" i="20"/>
  <c r="G104" i="20"/>
  <c r="F104" i="20"/>
  <c r="R103" i="20"/>
  <c r="R102" i="20"/>
  <c r="R101" i="20"/>
  <c r="R100" i="20"/>
  <c r="R99" i="20"/>
  <c r="R98" i="20"/>
  <c r="R97" i="20"/>
  <c r="R96" i="20"/>
  <c r="R95" i="20"/>
  <c r="R94" i="20"/>
  <c r="R93" i="20"/>
  <c r="R92" i="20"/>
  <c r="R91" i="20"/>
  <c r="R90" i="20"/>
  <c r="R89" i="20"/>
  <c r="R88" i="20"/>
  <c r="R87" i="20"/>
  <c r="R86" i="20"/>
  <c r="R85" i="20"/>
  <c r="R84" i="20"/>
  <c r="R83" i="20"/>
  <c r="R82" i="20"/>
  <c r="R81" i="20"/>
  <c r="R80" i="20"/>
  <c r="R79" i="20"/>
  <c r="R78" i="20"/>
  <c r="R77" i="20"/>
  <c r="R76" i="20"/>
  <c r="R75" i="20"/>
  <c r="R74" i="20"/>
  <c r="R73" i="20"/>
  <c r="R72" i="20"/>
  <c r="R71" i="20"/>
  <c r="R70" i="20"/>
  <c r="R69" i="20"/>
  <c r="R68" i="20"/>
  <c r="R67" i="20"/>
  <c r="R66" i="20"/>
  <c r="R65" i="20"/>
  <c r="R64" i="20"/>
  <c r="R63" i="20"/>
  <c r="R62" i="20"/>
  <c r="R61" i="20"/>
  <c r="R60" i="20"/>
  <c r="Q59" i="20"/>
  <c r="P28" i="13" s="1"/>
  <c r="P59" i="20"/>
  <c r="O28" i="13" s="1"/>
  <c r="O59" i="20"/>
  <c r="N28" i="13" s="1"/>
  <c r="N59" i="20"/>
  <c r="M28" i="13" s="1"/>
  <c r="M59" i="20"/>
  <c r="L28" i="13" s="1"/>
  <c r="L59" i="20"/>
  <c r="K28" i="13" s="1"/>
  <c r="K59" i="20"/>
  <c r="J28" i="13" s="1"/>
  <c r="J59" i="20"/>
  <c r="I28" i="13" s="1"/>
  <c r="I59" i="20"/>
  <c r="H28" i="13" s="1"/>
  <c r="H59" i="20"/>
  <c r="G28" i="13" s="1"/>
  <c r="G59" i="20"/>
  <c r="F28" i="13" s="1"/>
  <c r="F59" i="20"/>
  <c r="E28" i="13" s="1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R103" i="18"/>
  <c r="R102" i="18"/>
  <c r="R101" i="18"/>
  <c r="R100" i="18"/>
  <c r="R99" i="18"/>
  <c r="R98" i="18"/>
  <c r="R97" i="18"/>
  <c r="R96" i="18"/>
  <c r="R95" i="18"/>
  <c r="R94" i="18"/>
  <c r="R93" i="18"/>
  <c r="R92" i="18"/>
  <c r="R91" i="18"/>
  <c r="R90" i="18"/>
  <c r="R89" i="18"/>
  <c r="R88" i="18"/>
  <c r="R87" i="18"/>
  <c r="R86" i="18"/>
  <c r="R85" i="18"/>
  <c r="R84" i="18"/>
  <c r="R83" i="18"/>
  <c r="R82" i="18"/>
  <c r="R81" i="18"/>
  <c r="R80" i="18"/>
  <c r="R79" i="18"/>
  <c r="R78" i="18"/>
  <c r="R77" i="18"/>
  <c r="R76" i="18"/>
  <c r="R75" i="18"/>
  <c r="R74" i="18"/>
  <c r="R73" i="18"/>
  <c r="R72" i="18"/>
  <c r="R71" i="18"/>
  <c r="R70" i="18"/>
  <c r="R69" i="18"/>
  <c r="R68" i="18"/>
  <c r="R67" i="18"/>
  <c r="R66" i="18"/>
  <c r="R65" i="18"/>
  <c r="R64" i="18"/>
  <c r="R63" i="18"/>
  <c r="R62" i="18"/>
  <c r="R61" i="18"/>
  <c r="R60" i="18"/>
  <c r="Q59" i="18"/>
  <c r="P26" i="13" s="1"/>
  <c r="P59" i="18"/>
  <c r="O26" i="13" s="1"/>
  <c r="O59" i="18"/>
  <c r="N26" i="13" s="1"/>
  <c r="N59" i="18"/>
  <c r="M26" i="13" s="1"/>
  <c r="M59" i="18"/>
  <c r="L26" i="13" s="1"/>
  <c r="L59" i="18"/>
  <c r="K26" i="13" s="1"/>
  <c r="K59" i="18"/>
  <c r="J26" i="13" s="1"/>
  <c r="J59" i="18"/>
  <c r="I26" i="13" s="1"/>
  <c r="I59" i="18"/>
  <c r="H26" i="13" s="1"/>
  <c r="H59" i="18"/>
  <c r="G26" i="13" s="1"/>
  <c r="G59" i="18"/>
  <c r="F26" i="13" s="1"/>
  <c r="F59" i="18"/>
  <c r="E26" i="13" s="1"/>
  <c r="G104" i="16"/>
  <c r="H104" i="16"/>
  <c r="I104" i="16"/>
  <c r="J104" i="16"/>
  <c r="K104" i="16"/>
  <c r="L104" i="16"/>
  <c r="M104" i="16"/>
  <c r="N104" i="16"/>
  <c r="O104" i="16"/>
  <c r="P104" i="16"/>
  <c r="Q104" i="16"/>
  <c r="F104" i="16"/>
  <c r="G59" i="16"/>
  <c r="F24" i="13" s="1"/>
  <c r="H59" i="16"/>
  <c r="G24" i="13" s="1"/>
  <c r="I59" i="16"/>
  <c r="H24" i="13" s="1"/>
  <c r="J59" i="16"/>
  <c r="I24" i="13" s="1"/>
  <c r="K59" i="16"/>
  <c r="J24" i="13" s="1"/>
  <c r="L59" i="16"/>
  <c r="K24" i="13" s="1"/>
  <c r="M59" i="16"/>
  <c r="L24" i="13" s="1"/>
  <c r="N59" i="16"/>
  <c r="M24" i="13" s="1"/>
  <c r="O59" i="16"/>
  <c r="N24" i="13" s="1"/>
  <c r="P59" i="16"/>
  <c r="O24" i="13" s="1"/>
  <c r="Q59" i="16"/>
  <c r="P24" i="13" s="1"/>
  <c r="F59" i="16"/>
  <c r="E24" i="13" s="1"/>
  <c r="F59" i="17"/>
  <c r="E25" i="13" s="1"/>
  <c r="G59" i="17"/>
  <c r="F25" i="13" s="1"/>
  <c r="H59" i="17"/>
  <c r="G25" i="13" s="1"/>
  <c r="I59" i="17"/>
  <c r="H25" i="13" s="1"/>
  <c r="J59" i="17"/>
  <c r="I25" i="13" s="1"/>
  <c r="K59" i="17"/>
  <c r="J25" i="13" s="1"/>
  <c r="L59" i="17"/>
  <c r="K25" i="13" s="1"/>
  <c r="M59" i="17"/>
  <c r="L25" i="13" s="1"/>
  <c r="N59" i="17"/>
  <c r="M25" i="13" s="1"/>
  <c r="O59" i="17"/>
  <c r="N25" i="13" s="1"/>
  <c r="P59" i="17"/>
  <c r="O25" i="13" s="1"/>
  <c r="Q59" i="17"/>
  <c r="P25" i="13" s="1"/>
  <c r="G104" i="17"/>
  <c r="H104" i="17"/>
  <c r="I104" i="17"/>
  <c r="J104" i="17"/>
  <c r="K104" i="17"/>
  <c r="L104" i="17"/>
  <c r="M104" i="17"/>
  <c r="N104" i="17"/>
  <c r="O104" i="17"/>
  <c r="P104" i="17"/>
  <c r="Q104" i="17"/>
  <c r="F104" i="17"/>
  <c r="I12" i="15"/>
  <c r="N68" i="21" l="1"/>
  <c r="N69" i="21"/>
  <c r="J31" i="13"/>
  <c r="P9" i="24"/>
  <c r="K31" i="13"/>
  <c r="I31" i="13"/>
  <c r="L30" i="13"/>
  <c r="G9" i="24"/>
  <c r="O9" i="24"/>
  <c r="K9" i="23"/>
  <c r="R7" i="24"/>
  <c r="N42" i="13"/>
  <c r="F42" i="13"/>
  <c r="M31" i="13"/>
  <c r="H9" i="24"/>
  <c r="J9" i="24"/>
  <c r="I9" i="24"/>
  <c r="H9" i="23"/>
  <c r="P9" i="23"/>
  <c r="K9" i="24"/>
  <c r="E31" i="13"/>
  <c r="I9" i="23"/>
  <c r="Q9" i="23"/>
  <c r="R8" i="24"/>
  <c r="G31" i="13"/>
  <c r="R6" i="24"/>
  <c r="L9" i="24"/>
  <c r="M9" i="24"/>
  <c r="R59" i="24"/>
  <c r="R106" i="24"/>
  <c r="N9" i="23"/>
  <c r="G9" i="23"/>
  <c r="O9" i="23"/>
  <c r="R12" i="23"/>
  <c r="R57" i="23"/>
  <c r="L9" i="23"/>
  <c r="F9" i="23"/>
  <c r="R8" i="23"/>
  <c r="R6" i="23"/>
  <c r="R7" i="23"/>
  <c r="J9" i="23"/>
  <c r="R59" i="15"/>
  <c r="R151" i="17"/>
  <c r="R151" i="19"/>
  <c r="R151" i="15"/>
  <c r="R104" i="20"/>
  <c r="R106" i="15"/>
  <c r="R104" i="18"/>
  <c r="R104" i="15"/>
  <c r="R151" i="18"/>
  <c r="R151" i="20"/>
  <c r="R106" i="17"/>
  <c r="Q24" i="13"/>
  <c r="R106" i="20"/>
  <c r="R106" i="19"/>
  <c r="R106" i="18"/>
  <c r="R59" i="20"/>
  <c r="R59" i="18"/>
  <c r="R9" i="24" l="1"/>
  <c r="R9" i="23"/>
  <c r="N72" i="21"/>
  <c r="N76" i="21" l="1"/>
  <c r="Q57" i="20" l="1"/>
  <c r="Q6" i="20" s="1"/>
  <c r="P57" i="20"/>
  <c r="P6" i="20" s="1"/>
  <c r="O57" i="20"/>
  <c r="O6" i="20" s="1"/>
  <c r="N57" i="20"/>
  <c r="N6" i="20" s="1"/>
  <c r="M57" i="20"/>
  <c r="M6" i="20" s="1"/>
  <c r="L57" i="20"/>
  <c r="L6" i="20" s="1"/>
  <c r="K57" i="20"/>
  <c r="K6" i="20" s="1"/>
  <c r="J57" i="20"/>
  <c r="J6" i="20" s="1"/>
  <c r="I57" i="20"/>
  <c r="I6" i="20" s="1"/>
  <c r="H57" i="20"/>
  <c r="H6" i="20" s="1"/>
  <c r="G57" i="20"/>
  <c r="G6" i="20" s="1"/>
  <c r="F57" i="20"/>
  <c r="F6" i="20" s="1"/>
  <c r="R56" i="20"/>
  <c r="R55" i="20"/>
  <c r="R54" i="20"/>
  <c r="R53" i="20"/>
  <c r="R52" i="20"/>
  <c r="R51" i="20"/>
  <c r="R50" i="20"/>
  <c r="R49" i="20"/>
  <c r="R48" i="20"/>
  <c r="R47" i="20"/>
  <c r="R46" i="20"/>
  <c r="R45" i="20"/>
  <c r="R44" i="20"/>
  <c r="R43" i="20"/>
  <c r="R42" i="20"/>
  <c r="R41" i="20"/>
  <c r="R40" i="20"/>
  <c r="R39" i="20"/>
  <c r="R38" i="20"/>
  <c r="R37" i="20"/>
  <c r="R36" i="20"/>
  <c r="R35" i="20"/>
  <c r="R34" i="20"/>
  <c r="R33" i="20"/>
  <c r="R32" i="20"/>
  <c r="R31" i="20"/>
  <c r="R30" i="20"/>
  <c r="R29" i="20"/>
  <c r="R28" i="20"/>
  <c r="R27" i="20"/>
  <c r="R26" i="20"/>
  <c r="R25" i="20"/>
  <c r="R24" i="20"/>
  <c r="R23" i="20"/>
  <c r="R22" i="20"/>
  <c r="R21" i="20"/>
  <c r="R20" i="20"/>
  <c r="R19" i="20"/>
  <c r="R18" i="20"/>
  <c r="R17" i="20"/>
  <c r="R16" i="20"/>
  <c r="R15" i="20"/>
  <c r="R14" i="20"/>
  <c r="R13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R103" i="19"/>
  <c r="R102" i="19"/>
  <c r="R101" i="19"/>
  <c r="R100" i="19"/>
  <c r="R99" i="19"/>
  <c r="R98" i="19"/>
  <c r="R97" i="19"/>
  <c r="R96" i="19"/>
  <c r="R95" i="19"/>
  <c r="R94" i="19"/>
  <c r="R93" i="19"/>
  <c r="R92" i="19"/>
  <c r="R91" i="19"/>
  <c r="R90" i="19"/>
  <c r="R89" i="19"/>
  <c r="R88" i="19"/>
  <c r="R87" i="19"/>
  <c r="R86" i="19"/>
  <c r="R85" i="19"/>
  <c r="R84" i="19"/>
  <c r="R83" i="19"/>
  <c r="R82" i="19"/>
  <c r="R81" i="19"/>
  <c r="R80" i="19"/>
  <c r="R79" i="19"/>
  <c r="R78" i="19"/>
  <c r="R77" i="19"/>
  <c r="R76" i="19"/>
  <c r="R75" i="19"/>
  <c r="R74" i="19"/>
  <c r="R73" i="19"/>
  <c r="R72" i="19"/>
  <c r="R71" i="19"/>
  <c r="R70" i="19"/>
  <c r="R69" i="19"/>
  <c r="R68" i="19"/>
  <c r="R67" i="19"/>
  <c r="R66" i="19"/>
  <c r="R65" i="19"/>
  <c r="R64" i="19"/>
  <c r="R63" i="19"/>
  <c r="R62" i="19"/>
  <c r="R61" i="19"/>
  <c r="R60" i="19"/>
  <c r="Q57" i="19"/>
  <c r="Q6" i="19" s="1"/>
  <c r="Q9" i="19" s="1"/>
  <c r="M65" i="21" s="1"/>
  <c r="P57" i="19"/>
  <c r="P6" i="19" s="1"/>
  <c r="O57" i="19"/>
  <c r="O6" i="19" s="1"/>
  <c r="O9" i="19" s="1"/>
  <c r="K65" i="21" s="1"/>
  <c r="N57" i="19"/>
  <c r="N6" i="19" s="1"/>
  <c r="M57" i="19"/>
  <c r="M6" i="19" s="1"/>
  <c r="L57" i="19"/>
  <c r="L6" i="19" s="1"/>
  <c r="K57" i="19"/>
  <c r="K6" i="19" s="1"/>
  <c r="J57" i="19"/>
  <c r="J6" i="19" s="1"/>
  <c r="J9" i="19" s="1"/>
  <c r="F65" i="21" s="1"/>
  <c r="I57" i="19"/>
  <c r="I6" i="19" s="1"/>
  <c r="I9" i="19" s="1"/>
  <c r="E65" i="21" s="1"/>
  <c r="H57" i="19"/>
  <c r="H6" i="19" s="1"/>
  <c r="G57" i="19"/>
  <c r="G6" i="19" s="1"/>
  <c r="G9" i="19" s="1"/>
  <c r="C65" i="21" s="1"/>
  <c r="F57" i="19"/>
  <c r="F6" i="19" s="1"/>
  <c r="R56" i="19"/>
  <c r="R55" i="19"/>
  <c r="R54" i="19"/>
  <c r="R53" i="19"/>
  <c r="R52" i="19"/>
  <c r="R51" i="19"/>
  <c r="R50" i="19"/>
  <c r="R49" i="19"/>
  <c r="R48" i="19"/>
  <c r="R47" i="19"/>
  <c r="R46" i="19"/>
  <c r="R45" i="19"/>
  <c r="R44" i="19"/>
  <c r="R43" i="19"/>
  <c r="R42" i="19"/>
  <c r="R41" i="19"/>
  <c r="R40" i="19"/>
  <c r="R39" i="19"/>
  <c r="R38" i="19"/>
  <c r="R37" i="19"/>
  <c r="R36" i="19"/>
  <c r="R35" i="19"/>
  <c r="R34" i="19"/>
  <c r="R33" i="19"/>
  <c r="R32" i="19"/>
  <c r="R31" i="19"/>
  <c r="R30" i="19"/>
  <c r="R29" i="19"/>
  <c r="R28" i="19"/>
  <c r="R27" i="19"/>
  <c r="R26" i="19"/>
  <c r="R25" i="19"/>
  <c r="R24" i="19"/>
  <c r="R23" i="19"/>
  <c r="R22" i="19"/>
  <c r="R21" i="19"/>
  <c r="R20" i="19"/>
  <c r="R19" i="19"/>
  <c r="R18" i="19"/>
  <c r="R17" i="19"/>
  <c r="R16" i="19"/>
  <c r="R15" i="19"/>
  <c r="R14" i="19"/>
  <c r="R13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Q57" i="18"/>
  <c r="Q6" i="18" s="1"/>
  <c r="Q9" i="18" s="1"/>
  <c r="M64" i="21" s="1"/>
  <c r="P57" i="18"/>
  <c r="P6" i="18" s="1"/>
  <c r="O57" i="18"/>
  <c r="O6" i="18" s="1"/>
  <c r="N57" i="18"/>
  <c r="N6" i="18" s="1"/>
  <c r="M57" i="18"/>
  <c r="M6" i="18" s="1"/>
  <c r="L57" i="18"/>
  <c r="L6" i="18" s="1"/>
  <c r="K57" i="18"/>
  <c r="K6" i="18" s="1"/>
  <c r="J57" i="18"/>
  <c r="J6" i="18" s="1"/>
  <c r="I57" i="18"/>
  <c r="I6" i="18" s="1"/>
  <c r="I9" i="18" s="1"/>
  <c r="E64" i="21" s="1"/>
  <c r="H57" i="18"/>
  <c r="H6" i="18" s="1"/>
  <c r="G57" i="18"/>
  <c r="G6" i="18" s="1"/>
  <c r="F57" i="18"/>
  <c r="F6" i="18" s="1"/>
  <c r="E15" i="13" s="1"/>
  <c r="R56" i="18"/>
  <c r="R55" i="18"/>
  <c r="R54" i="18"/>
  <c r="R53" i="18"/>
  <c r="R52" i="18"/>
  <c r="R51" i="18"/>
  <c r="R50" i="18"/>
  <c r="R49" i="18"/>
  <c r="R48" i="18"/>
  <c r="R47" i="18"/>
  <c r="R46" i="18"/>
  <c r="R45" i="18"/>
  <c r="R44" i="18"/>
  <c r="R43" i="18"/>
  <c r="R42" i="18"/>
  <c r="R41" i="18"/>
  <c r="R40" i="18"/>
  <c r="R39" i="18"/>
  <c r="R38" i="18"/>
  <c r="R37" i="18"/>
  <c r="R36" i="18"/>
  <c r="R35" i="18"/>
  <c r="R34" i="18"/>
  <c r="R33" i="18"/>
  <c r="R32" i="18"/>
  <c r="R31" i="18"/>
  <c r="R30" i="18"/>
  <c r="R29" i="18"/>
  <c r="R28" i="18"/>
  <c r="R27" i="18"/>
  <c r="R26" i="18"/>
  <c r="R25" i="18"/>
  <c r="R24" i="18"/>
  <c r="R23" i="18"/>
  <c r="R22" i="18"/>
  <c r="R21" i="18"/>
  <c r="R20" i="18"/>
  <c r="R19" i="18"/>
  <c r="R18" i="18"/>
  <c r="R17" i="18"/>
  <c r="R16" i="18"/>
  <c r="R15" i="18"/>
  <c r="R14" i="18"/>
  <c r="R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Q36" i="13"/>
  <c r="R103" i="17"/>
  <c r="R102" i="17"/>
  <c r="R101" i="17"/>
  <c r="R100" i="17"/>
  <c r="R99" i="17"/>
  <c r="R98" i="17"/>
  <c r="R97" i="17"/>
  <c r="R96" i="17"/>
  <c r="R95" i="17"/>
  <c r="R94" i="17"/>
  <c r="R93" i="17"/>
  <c r="R92" i="17"/>
  <c r="R91" i="17"/>
  <c r="R90" i="17"/>
  <c r="R89" i="17"/>
  <c r="R88" i="17"/>
  <c r="R87" i="17"/>
  <c r="R86" i="17"/>
  <c r="R85" i="17"/>
  <c r="R84" i="17"/>
  <c r="R83" i="17"/>
  <c r="R82" i="17"/>
  <c r="R81" i="17"/>
  <c r="R80" i="17"/>
  <c r="R79" i="17"/>
  <c r="R78" i="17"/>
  <c r="R77" i="17"/>
  <c r="R76" i="17"/>
  <c r="R75" i="17"/>
  <c r="R74" i="17"/>
  <c r="R73" i="17"/>
  <c r="R72" i="17"/>
  <c r="R71" i="17"/>
  <c r="R70" i="17"/>
  <c r="R69" i="17"/>
  <c r="R68" i="17"/>
  <c r="R67" i="17"/>
  <c r="R66" i="17"/>
  <c r="R65" i="17"/>
  <c r="R64" i="17"/>
  <c r="R63" i="17"/>
  <c r="R62" i="17"/>
  <c r="R61" i="17"/>
  <c r="R60" i="17"/>
  <c r="Q57" i="17"/>
  <c r="Q6" i="17" s="1"/>
  <c r="P57" i="17"/>
  <c r="P6" i="17" s="1"/>
  <c r="O57" i="17"/>
  <c r="O6" i="17" s="1"/>
  <c r="N57" i="17"/>
  <c r="N6" i="17" s="1"/>
  <c r="M57" i="17"/>
  <c r="M6" i="17" s="1"/>
  <c r="L57" i="17"/>
  <c r="L6" i="17" s="1"/>
  <c r="L9" i="17" s="1"/>
  <c r="H63" i="21" s="1"/>
  <c r="K57" i="17"/>
  <c r="K6" i="17" s="1"/>
  <c r="J57" i="17"/>
  <c r="J6" i="17" s="1"/>
  <c r="I57" i="17"/>
  <c r="I6" i="17" s="1"/>
  <c r="H57" i="17"/>
  <c r="H6" i="17" s="1"/>
  <c r="G57" i="17"/>
  <c r="G6" i="17" s="1"/>
  <c r="F14" i="13" s="1"/>
  <c r="F57" i="17"/>
  <c r="F6" i="17" s="1"/>
  <c r="R56" i="17"/>
  <c r="R55" i="17"/>
  <c r="R54" i="17"/>
  <c r="R53" i="17"/>
  <c r="R52" i="17"/>
  <c r="R51" i="17"/>
  <c r="R50" i="17"/>
  <c r="R49" i="17"/>
  <c r="R48" i="17"/>
  <c r="R47" i="17"/>
  <c r="R46" i="17"/>
  <c r="R45" i="17"/>
  <c r="R44" i="17"/>
  <c r="R43" i="17"/>
  <c r="R42" i="17"/>
  <c r="R41" i="17"/>
  <c r="R40" i="17"/>
  <c r="R39" i="17"/>
  <c r="R38" i="17"/>
  <c r="R37" i="17"/>
  <c r="R36" i="17"/>
  <c r="R35" i="17"/>
  <c r="R34" i="17"/>
  <c r="R33" i="17"/>
  <c r="R32" i="17"/>
  <c r="R31" i="17"/>
  <c r="R30" i="17"/>
  <c r="R29" i="17"/>
  <c r="R28" i="17"/>
  <c r="R27" i="17"/>
  <c r="R26" i="17"/>
  <c r="R25" i="17"/>
  <c r="R24" i="17"/>
  <c r="R23" i="17"/>
  <c r="R22" i="17"/>
  <c r="R21" i="17"/>
  <c r="R20" i="17"/>
  <c r="R19" i="17"/>
  <c r="R18" i="17"/>
  <c r="R17" i="17"/>
  <c r="R16" i="17"/>
  <c r="R15" i="17"/>
  <c r="R14" i="17"/>
  <c r="R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150" i="16"/>
  <c r="R149" i="16"/>
  <c r="R148" i="16"/>
  <c r="R147" i="16"/>
  <c r="R146" i="16"/>
  <c r="R145" i="16"/>
  <c r="R144" i="16"/>
  <c r="R143" i="16"/>
  <c r="R142" i="16"/>
  <c r="R141" i="16"/>
  <c r="R140" i="16"/>
  <c r="R139" i="16"/>
  <c r="R138" i="16"/>
  <c r="R137" i="16"/>
  <c r="R136" i="16"/>
  <c r="R135" i="16"/>
  <c r="R134" i="16"/>
  <c r="R133" i="16"/>
  <c r="R132" i="16"/>
  <c r="R131" i="16"/>
  <c r="R130" i="16"/>
  <c r="R129" i="16"/>
  <c r="R128" i="16"/>
  <c r="R127" i="16"/>
  <c r="R126" i="16"/>
  <c r="R125" i="16"/>
  <c r="R124" i="16"/>
  <c r="R123" i="16"/>
  <c r="R122" i="16"/>
  <c r="R121" i="16"/>
  <c r="R120" i="16"/>
  <c r="R119" i="16"/>
  <c r="R118" i="16"/>
  <c r="R117" i="16"/>
  <c r="R116" i="16"/>
  <c r="R115" i="16"/>
  <c r="R114" i="16"/>
  <c r="R113" i="16"/>
  <c r="R112" i="16"/>
  <c r="R111" i="16"/>
  <c r="R110" i="16"/>
  <c r="R109" i="16"/>
  <c r="R108" i="16"/>
  <c r="R107" i="16"/>
  <c r="R103" i="16"/>
  <c r="R102" i="16"/>
  <c r="R101" i="16"/>
  <c r="R100" i="16"/>
  <c r="R99" i="16"/>
  <c r="R98" i="16"/>
  <c r="R97" i="16"/>
  <c r="R96" i="16"/>
  <c r="R95" i="16"/>
  <c r="R94" i="16"/>
  <c r="R93" i="16"/>
  <c r="R92" i="16"/>
  <c r="R91" i="16"/>
  <c r="R90" i="16"/>
  <c r="R89" i="16"/>
  <c r="R88" i="16"/>
  <c r="R87" i="16"/>
  <c r="R86" i="16"/>
  <c r="R85" i="16"/>
  <c r="R84" i="16"/>
  <c r="R83" i="16"/>
  <c r="R82" i="16"/>
  <c r="R81" i="16"/>
  <c r="R80" i="16"/>
  <c r="R79" i="16"/>
  <c r="R78" i="16"/>
  <c r="R77" i="16"/>
  <c r="R76" i="16"/>
  <c r="R75" i="16"/>
  <c r="R74" i="16"/>
  <c r="R73" i="16"/>
  <c r="R72" i="16"/>
  <c r="R71" i="16"/>
  <c r="R70" i="16"/>
  <c r="R69" i="16"/>
  <c r="R68" i="16"/>
  <c r="R67" i="16"/>
  <c r="R66" i="16"/>
  <c r="R65" i="16"/>
  <c r="R64" i="16"/>
  <c r="R63" i="16"/>
  <c r="R62" i="16"/>
  <c r="R61" i="16"/>
  <c r="R60" i="16"/>
  <c r="Q57" i="16"/>
  <c r="Q6" i="16" s="1"/>
  <c r="P13" i="13" s="1"/>
  <c r="P57" i="16"/>
  <c r="P6" i="16" s="1"/>
  <c r="O13" i="13" s="1"/>
  <c r="O57" i="16"/>
  <c r="O6" i="16" s="1"/>
  <c r="N13" i="13" s="1"/>
  <c r="N57" i="16"/>
  <c r="N6" i="16" s="1"/>
  <c r="M13" i="13" s="1"/>
  <c r="M57" i="16"/>
  <c r="M6" i="16" s="1"/>
  <c r="L13" i="13" s="1"/>
  <c r="L57" i="16"/>
  <c r="L6" i="16" s="1"/>
  <c r="K13" i="13" s="1"/>
  <c r="K57" i="16"/>
  <c r="K6" i="16" s="1"/>
  <c r="J13" i="13" s="1"/>
  <c r="J57" i="16"/>
  <c r="J6" i="16" s="1"/>
  <c r="I13" i="13" s="1"/>
  <c r="I57" i="16"/>
  <c r="I6" i="16" s="1"/>
  <c r="H13" i="13" s="1"/>
  <c r="H57" i="16"/>
  <c r="H6" i="16" s="1"/>
  <c r="G13" i="13" s="1"/>
  <c r="G57" i="16"/>
  <c r="G6" i="16" s="1"/>
  <c r="F13" i="13" s="1"/>
  <c r="F57" i="16"/>
  <c r="F6" i="16" s="1"/>
  <c r="E13" i="13" s="1"/>
  <c r="R56" i="16"/>
  <c r="R55" i="16"/>
  <c r="R54" i="16"/>
  <c r="R53" i="16"/>
  <c r="R52" i="16"/>
  <c r="R51" i="16"/>
  <c r="R50" i="16"/>
  <c r="R49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6" i="16"/>
  <c r="R35" i="16"/>
  <c r="R34" i="16"/>
  <c r="R33" i="16"/>
  <c r="R32" i="16"/>
  <c r="R31" i="16"/>
  <c r="R30" i="16"/>
  <c r="R29" i="16"/>
  <c r="R28" i="16"/>
  <c r="R27" i="16"/>
  <c r="R26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G12" i="15"/>
  <c r="H12" i="15"/>
  <c r="J12" i="15"/>
  <c r="K12" i="15"/>
  <c r="L12" i="15"/>
  <c r="M12" i="15"/>
  <c r="N12" i="15"/>
  <c r="O12" i="15"/>
  <c r="P12" i="15"/>
  <c r="Q12" i="15"/>
  <c r="F12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R33" i="15"/>
  <c r="R34" i="15"/>
  <c r="R35" i="15"/>
  <c r="R36" i="15"/>
  <c r="R37" i="15"/>
  <c r="R38" i="15"/>
  <c r="R39" i="15"/>
  <c r="R40" i="15"/>
  <c r="R41" i="15"/>
  <c r="R42" i="15"/>
  <c r="R43" i="15"/>
  <c r="R44" i="15"/>
  <c r="R45" i="15"/>
  <c r="R46" i="15"/>
  <c r="R47" i="15"/>
  <c r="R48" i="15"/>
  <c r="R49" i="15"/>
  <c r="R50" i="15"/>
  <c r="R51" i="15"/>
  <c r="R52" i="15"/>
  <c r="R53" i="15"/>
  <c r="Q57" i="15"/>
  <c r="Q6" i="15" s="1"/>
  <c r="P18" i="13" s="1"/>
  <c r="P57" i="15"/>
  <c r="P6" i="15" s="1"/>
  <c r="O18" i="13" s="1"/>
  <c r="O57" i="15"/>
  <c r="O6" i="15" s="1"/>
  <c r="N18" i="13" s="1"/>
  <c r="N57" i="15"/>
  <c r="N6" i="15" s="1"/>
  <c r="M18" i="13" s="1"/>
  <c r="M57" i="15"/>
  <c r="M6" i="15" s="1"/>
  <c r="L18" i="13" s="1"/>
  <c r="L57" i="15"/>
  <c r="L6" i="15" s="1"/>
  <c r="K18" i="13" s="1"/>
  <c r="K57" i="15"/>
  <c r="K6" i="15" s="1"/>
  <c r="J18" i="13" s="1"/>
  <c r="J57" i="15"/>
  <c r="J6" i="15" s="1"/>
  <c r="I18" i="13" s="1"/>
  <c r="I57" i="15"/>
  <c r="I6" i="15" s="1"/>
  <c r="H18" i="13" s="1"/>
  <c r="H57" i="15"/>
  <c r="H6" i="15" s="1"/>
  <c r="G18" i="13" s="1"/>
  <c r="G57" i="15"/>
  <c r="G6" i="15" s="1"/>
  <c r="F18" i="13" s="1"/>
  <c r="F57" i="15"/>
  <c r="F6" i="15" s="1"/>
  <c r="E18" i="13" s="1"/>
  <c r="R56" i="15"/>
  <c r="R55" i="15"/>
  <c r="R54" i="15"/>
  <c r="R16" i="15"/>
  <c r="R15" i="15"/>
  <c r="R14" i="15"/>
  <c r="R13" i="15"/>
  <c r="Q42" i="13"/>
  <c r="Q41" i="13"/>
  <c r="Q31" i="13"/>
  <c r="Q30" i="13"/>
  <c r="Q19" i="13"/>
  <c r="Q20" i="13"/>
  <c r="R57" i="17" l="1"/>
  <c r="R57" i="20"/>
  <c r="R104" i="16"/>
  <c r="R59" i="16"/>
  <c r="Q14" i="13"/>
  <c r="E21" i="13"/>
  <c r="E6" i="13" s="1"/>
  <c r="B26" i="21" s="1"/>
  <c r="R12" i="20"/>
  <c r="R57" i="16"/>
  <c r="R57" i="18"/>
  <c r="R57" i="19"/>
  <c r="N21" i="13"/>
  <c r="N6" i="13" s="1"/>
  <c r="K26" i="21" s="1"/>
  <c r="F21" i="13"/>
  <c r="F6" i="13" s="1"/>
  <c r="C26" i="21" s="1"/>
  <c r="R12" i="18"/>
  <c r="R106" i="16"/>
  <c r="R151" i="16"/>
  <c r="Q13" i="13"/>
  <c r="Q17" i="13"/>
  <c r="R104" i="19"/>
  <c r="R59" i="19"/>
  <c r="R104" i="17"/>
  <c r="R59" i="17"/>
  <c r="N9" i="20"/>
  <c r="J66" i="21" s="1"/>
  <c r="G9" i="20"/>
  <c r="C66" i="21" s="1"/>
  <c r="O9" i="20"/>
  <c r="K66" i="21" s="1"/>
  <c r="M9" i="20"/>
  <c r="I66" i="21" s="1"/>
  <c r="R8" i="20"/>
  <c r="H9" i="19"/>
  <c r="D65" i="21" s="1"/>
  <c r="P9" i="19"/>
  <c r="L65" i="21" s="1"/>
  <c r="Q37" i="13"/>
  <c r="J9" i="18"/>
  <c r="F64" i="21" s="1"/>
  <c r="F43" i="13"/>
  <c r="O43" i="13"/>
  <c r="K9" i="16"/>
  <c r="G62" i="21" s="1"/>
  <c r="L9" i="16"/>
  <c r="H62" i="21" s="1"/>
  <c r="M9" i="16"/>
  <c r="I62" i="21" s="1"/>
  <c r="N43" i="13"/>
  <c r="L9" i="20"/>
  <c r="H66" i="21" s="1"/>
  <c r="P9" i="20"/>
  <c r="L66" i="21" s="1"/>
  <c r="R7" i="18"/>
  <c r="K9" i="18"/>
  <c r="G64" i="21" s="1"/>
  <c r="L9" i="18"/>
  <c r="H64" i="21" s="1"/>
  <c r="M9" i="18"/>
  <c r="I64" i="21" s="1"/>
  <c r="N32" i="13"/>
  <c r="J9" i="17"/>
  <c r="F63" i="21" s="1"/>
  <c r="O32" i="13"/>
  <c r="I9" i="17"/>
  <c r="E63" i="21" s="1"/>
  <c r="Q9" i="17"/>
  <c r="M63" i="21" s="1"/>
  <c r="K9" i="17"/>
  <c r="G63" i="21" s="1"/>
  <c r="R7" i="16"/>
  <c r="F32" i="13"/>
  <c r="R6" i="15"/>
  <c r="G21" i="13"/>
  <c r="G6" i="13" s="1"/>
  <c r="G43" i="13"/>
  <c r="G32" i="13"/>
  <c r="Q35" i="13"/>
  <c r="Q39" i="13"/>
  <c r="Q26" i="13"/>
  <c r="Q28" i="13"/>
  <c r="Q25" i="13"/>
  <c r="Q38" i="13"/>
  <c r="E32" i="13"/>
  <c r="E7" i="13" s="1"/>
  <c r="Q27" i="13"/>
  <c r="H32" i="13"/>
  <c r="K9" i="20"/>
  <c r="G66" i="21" s="1"/>
  <c r="J9" i="20"/>
  <c r="F66" i="21" s="1"/>
  <c r="F9" i="20"/>
  <c r="B66" i="21" s="1"/>
  <c r="R6" i="20"/>
  <c r="H9" i="20"/>
  <c r="D66" i="21" s="1"/>
  <c r="I9" i="20"/>
  <c r="E66" i="21" s="1"/>
  <c r="Q9" i="20"/>
  <c r="M66" i="21" s="1"/>
  <c r="R7" i="20"/>
  <c r="P43" i="13"/>
  <c r="I32" i="13"/>
  <c r="R7" i="19"/>
  <c r="K9" i="19"/>
  <c r="G65" i="21" s="1"/>
  <c r="L9" i="19"/>
  <c r="H65" i="21" s="1"/>
  <c r="M9" i="19"/>
  <c r="I65" i="21" s="1"/>
  <c r="R6" i="19"/>
  <c r="F9" i="19"/>
  <c r="B65" i="21" s="1"/>
  <c r="N9" i="19"/>
  <c r="J65" i="21" s="1"/>
  <c r="R8" i="19"/>
  <c r="R12" i="19"/>
  <c r="L32" i="13"/>
  <c r="K32" i="13"/>
  <c r="F9" i="18"/>
  <c r="B64" i="21" s="1"/>
  <c r="R6" i="18"/>
  <c r="N9" i="18"/>
  <c r="J64" i="21" s="1"/>
  <c r="G9" i="18"/>
  <c r="C64" i="21" s="1"/>
  <c r="O9" i="18"/>
  <c r="K64" i="21" s="1"/>
  <c r="R8" i="18"/>
  <c r="H9" i="18"/>
  <c r="D64" i="21" s="1"/>
  <c r="P9" i="18"/>
  <c r="L64" i="21" s="1"/>
  <c r="I43" i="13"/>
  <c r="K43" i="13"/>
  <c r="J43" i="13"/>
  <c r="M32" i="13"/>
  <c r="H9" i="17"/>
  <c r="D63" i="21" s="1"/>
  <c r="P9" i="17"/>
  <c r="L63" i="21" s="1"/>
  <c r="M9" i="17"/>
  <c r="I63" i="21" s="1"/>
  <c r="F9" i="17"/>
  <c r="B63" i="21" s="1"/>
  <c r="R6" i="17"/>
  <c r="N9" i="17"/>
  <c r="J63" i="21" s="1"/>
  <c r="R8" i="17"/>
  <c r="R7" i="17"/>
  <c r="G9" i="17"/>
  <c r="C63" i="21" s="1"/>
  <c r="O9" i="17"/>
  <c r="K63" i="21" s="1"/>
  <c r="R12" i="17"/>
  <c r="M43" i="13"/>
  <c r="H43" i="13"/>
  <c r="J32" i="13"/>
  <c r="P32" i="13"/>
  <c r="J9" i="16"/>
  <c r="F62" i="21" s="1"/>
  <c r="F9" i="16"/>
  <c r="B62" i="21" s="1"/>
  <c r="R6" i="16"/>
  <c r="G9" i="16"/>
  <c r="C62" i="21" s="1"/>
  <c r="O9" i="16"/>
  <c r="K62" i="21" s="1"/>
  <c r="R8" i="16"/>
  <c r="P9" i="16"/>
  <c r="L62" i="21" s="1"/>
  <c r="N9" i="16"/>
  <c r="J62" i="21" s="1"/>
  <c r="H9" i="16"/>
  <c r="D62" i="21" s="1"/>
  <c r="I9" i="16"/>
  <c r="E62" i="21" s="1"/>
  <c r="Q9" i="16"/>
  <c r="M62" i="21" s="1"/>
  <c r="R12" i="16"/>
  <c r="J9" i="15"/>
  <c r="F67" i="21" s="1"/>
  <c r="R8" i="15"/>
  <c r="E43" i="13"/>
  <c r="R7" i="15"/>
  <c r="Q29" i="13"/>
  <c r="L43" i="13"/>
  <c r="F9" i="15"/>
  <c r="B67" i="21" s="1"/>
  <c r="N9" i="15"/>
  <c r="J67" i="21" s="1"/>
  <c r="G9" i="15"/>
  <c r="C67" i="21" s="1"/>
  <c r="R57" i="15"/>
  <c r="R12" i="15"/>
  <c r="I9" i="15"/>
  <c r="E67" i="21" s="1"/>
  <c r="Q9" i="15"/>
  <c r="M67" i="21" s="1"/>
  <c r="P9" i="15"/>
  <c r="L67" i="21" s="1"/>
  <c r="H9" i="15"/>
  <c r="D67" i="21" s="1"/>
  <c r="O9" i="15"/>
  <c r="K67" i="21" s="1"/>
  <c r="M9" i="15"/>
  <c r="I67" i="21" s="1"/>
  <c r="K9" i="15"/>
  <c r="G67" i="21" s="1"/>
  <c r="L9" i="15"/>
  <c r="H67" i="21" s="1"/>
  <c r="I21" i="13"/>
  <c r="I6" i="13" s="1"/>
  <c r="F26" i="21" s="1"/>
  <c r="J21" i="13"/>
  <c r="J6" i="13" s="1"/>
  <c r="G26" i="21" s="1"/>
  <c r="L21" i="13"/>
  <c r="L6" i="13" s="1"/>
  <c r="I26" i="21" s="1"/>
  <c r="M21" i="13"/>
  <c r="M6" i="13" s="1"/>
  <c r="J26" i="21" s="1"/>
  <c r="O21" i="13"/>
  <c r="O6" i="13" s="1"/>
  <c r="L26" i="21" s="1"/>
  <c r="K21" i="13" l="1"/>
  <c r="K6" i="13" s="1"/>
  <c r="H26" i="21" s="1"/>
  <c r="P21" i="13"/>
  <c r="P6" i="13" s="1"/>
  <c r="M26" i="21" s="1"/>
  <c r="K34" i="21" s="1"/>
  <c r="Q16" i="13"/>
  <c r="Q15" i="13"/>
  <c r="H21" i="13"/>
  <c r="H6" i="13" s="1"/>
  <c r="E26" i="21" s="1"/>
  <c r="E34" i="21" s="1"/>
  <c r="Q18" i="13"/>
  <c r="Q21" i="13" s="1"/>
  <c r="H28" i="21"/>
  <c r="F28" i="21"/>
  <c r="C28" i="21"/>
  <c r="D28" i="21"/>
  <c r="F27" i="21"/>
  <c r="K28" i="21"/>
  <c r="L28" i="21"/>
  <c r="J28" i="21"/>
  <c r="J27" i="21"/>
  <c r="M28" i="21"/>
  <c r="K27" i="21"/>
  <c r="G27" i="21"/>
  <c r="E28" i="21"/>
  <c r="D27" i="21"/>
  <c r="I27" i="21"/>
  <c r="L27" i="21"/>
  <c r="M27" i="21"/>
  <c r="G28" i="21"/>
  <c r="C27" i="21"/>
  <c r="F70" i="21"/>
  <c r="B28" i="21"/>
  <c r="N65" i="21"/>
  <c r="J70" i="21"/>
  <c r="H70" i="21"/>
  <c r="E70" i="21"/>
  <c r="N66" i="21"/>
  <c r="N64" i="21"/>
  <c r="G70" i="21"/>
  <c r="D70" i="21"/>
  <c r="I70" i="21"/>
  <c r="L70" i="21"/>
  <c r="C70" i="21"/>
  <c r="K70" i="21"/>
  <c r="M70" i="21"/>
  <c r="N63" i="21"/>
  <c r="N67" i="21"/>
  <c r="R9" i="15"/>
  <c r="H34" i="21"/>
  <c r="D26" i="21"/>
  <c r="Q32" i="13"/>
  <c r="R9" i="20"/>
  <c r="R9" i="19"/>
  <c r="R9" i="18"/>
  <c r="R9" i="17"/>
  <c r="R9" i="16"/>
  <c r="Q40" i="13"/>
  <c r="Q43" i="13" s="1"/>
  <c r="L9" i="13" l="1"/>
  <c r="K9" i="13"/>
  <c r="Q6" i="13"/>
  <c r="H9" i="13"/>
  <c r="F29" i="21"/>
  <c r="F73" i="21" s="1"/>
  <c r="F74" i="21" s="1"/>
  <c r="J29" i="21"/>
  <c r="J73" i="21" s="1"/>
  <c r="J74" i="21" s="1"/>
  <c r="J9" i="13"/>
  <c r="G29" i="21"/>
  <c r="G77" i="21" s="1"/>
  <c r="G78" i="21" s="1"/>
  <c r="O9" i="13"/>
  <c r="G9" i="13"/>
  <c r="M29" i="21"/>
  <c r="M77" i="21" s="1"/>
  <c r="M78" i="21" s="1"/>
  <c r="K36" i="21"/>
  <c r="L29" i="21"/>
  <c r="L73" i="21" s="1"/>
  <c r="L74" i="21" s="1"/>
  <c r="I9" i="13"/>
  <c r="Q7" i="13"/>
  <c r="C29" i="21"/>
  <c r="C73" i="21" s="1"/>
  <c r="C74" i="21" s="1"/>
  <c r="P9" i="13"/>
  <c r="K29" i="21"/>
  <c r="K77" i="21" s="1"/>
  <c r="K78" i="21" s="1"/>
  <c r="E36" i="21"/>
  <c r="Q8" i="13"/>
  <c r="B27" i="21"/>
  <c r="B35" i="21" s="1"/>
  <c r="H27" i="21"/>
  <c r="M9" i="13"/>
  <c r="E27" i="21"/>
  <c r="I28" i="21"/>
  <c r="I29" i="21" s="1"/>
  <c r="K35" i="21"/>
  <c r="N9" i="13"/>
  <c r="E9" i="13"/>
  <c r="B70" i="21"/>
  <c r="N62" i="21"/>
  <c r="N70" i="21" s="1"/>
  <c r="B36" i="21"/>
  <c r="D29" i="21"/>
  <c r="N26" i="21"/>
  <c r="B34" i="21"/>
  <c r="N34" i="21" s="1"/>
  <c r="F9" i="13"/>
  <c r="J77" i="21" l="1"/>
  <c r="J78" i="21" s="1"/>
  <c r="F77" i="21"/>
  <c r="F78" i="21" s="1"/>
  <c r="N28" i="21"/>
  <c r="N29" i="21" s="1"/>
  <c r="L77" i="21"/>
  <c r="L78" i="21" s="1"/>
  <c r="G73" i="21"/>
  <c r="G74" i="21" s="1"/>
  <c r="H36" i="21"/>
  <c r="N36" i="21" s="1"/>
  <c r="N37" i="21" s="1"/>
  <c r="M73" i="21"/>
  <c r="M74" i="21" s="1"/>
  <c r="C77" i="21"/>
  <c r="C78" i="21" s="1"/>
  <c r="K37" i="21"/>
  <c r="K73" i="21"/>
  <c r="K74" i="21" s="1"/>
  <c r="Q9" i="13"/>
  <c r="B29" i="21"/>
  <c r="B74" i="21" s="1"/>
  <c r="I73" i="21"/>
  <c r="I74" i="21" s="1"/>
  <c r="I77" i="21"/>
  <c r="I78" i="21" s="1"/>
  <c r="H35" i="21"/>
  <c r="H29" i="21"/>
  <c r="E29" i="21"/>
  <c r="E35" i="21"/>
  <c r="E37" i="21" s="1"/>
  <c r="D77" i="21"/>
  <c r="D78" i="21" s="1"/>
  <c r="D73" i="21"/>
  <c r="D74" i="21" s="1"/>
  <c r="B37" i="21"/>
  <c r="H37" i="21" l="1"/>
  <c r="B77" i="21"/>
  <c r="B78" i="21" s="1"/>
  <c r="E77" i="21"/>
  <c r="E78" i="21" s="1"/>
  <c r="E73" i="21"/>
  <c r="E74" i="21" s="1"/>
  <c r="H73" i="21"/>
  <c r="H74" i="21" s="1"/>
  <c r="H77" i="21"/>
  <c r="H78" i="21" s="1"/>
  <c r="N73" i="21"/>
  <c r="N74" i="21" s="1"/>
  <c r="N77" i="21"/>
  <c r="N78" i="21" s="1"/>
</calcChain>
</file>

<file path=xl/sharedStrings.xml><?xml version="1.0" encoding="utf-8"?>
<sst xmlns="http://schemas.openxmlformats.org/spreadsheetml/2006/main" count="457" uniqueCount="131">
  <si>
    <t>Events</t>
  </si>
  <si>
    <t>January</t>
    <phoneticPr fontId="14" type="noConversion"/>
  </si>
  <si>
    <t>Annual</t>
  </si>
  <si>
    <t>Name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</si>
  <si>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</si>
  <si>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</si>
  <si>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</si>
  <si>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</si>
  <si>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</si>
  <si>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</si>
  <si>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</si>
  <si>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</si>
  <si>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</si>
  <si>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</si>
  <si>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</si>
  <si>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REVENUE</t>
  </si>
  <si>
    <t>FUNDRAISING</t>
  </si>
  <si>
    <t>Foundations</t>
  </si>
  <si>
    <t>Corporate</t>
  </si>
  <si>
    <t>USD</t>
  </si>
  <si>
    <t>CNY</t>
  </si>
  <si>
    <t>Monthly Donations</t>
  </si>
  <si>
    <t>HKD</t>
  </si>
  <si>
    <t>MONTHLY DONATIONS</t>
  </si>
  <si>
    <t>Sub-total CNY Monthly Donations</t>
  </si>
  <si>
    <t>Sub-total USD Monthly Donations</t>
  </si>
  <si>
    <t>Sub-total HKD Monthly Donations</t>
  </si>
  <si>
    <t>Total Monthly Donations</t>
  </si>
  <si>
    <t>CORPORATE DONATIONS</t>
  </si>
  <si>
    <t>Sub-total USD Corporate Donations</t>
  </si>
  <si>
    <t>Sub-total CNY Corporate Donations</t>
  </si>
  <si>
    <t>Sub-total HKD Corporate Donations</t>
  </si>
  <si>
    <t>Total Foundation Donations</t>
  </si>
  <si>
    <t>Sub-total USD Foundation Donations</t>
  </si>
  <si>
    <t>Sub-total CNY Foundation Donations</t>
  </si>
  <si>
    <t>Sub-total HKD Foundation Donations</t>
  </si>
  <si>
    <t>FOUNDATION DONATIONS</t>
  </si>
  <si>
    <t>Individual</t>
  </si>
  <si>
    <t>Total Individual Donations</t>
  </si>
  <si>
    <t>Sub-total USD Individual Donations</t>
  </si>
  <si>
    <t>Sub-total CNY Individual Donations</t>
  </si>
  <si>
    <t>Sub-total HKD Individual Donations</t>
  </si>
  <si>
    <t>INDIVIDUAL DONATIONS</t>
  </si>
  <si>
    <t>EVENT DONATIONS</t>
  </si>
  <si>
    <t>Total Event Donations</t>
  </si>
  <si>
    <t>Sub-total USD Event Donations</t>
  </si>
  <si>
    <t>Sub-total CNY Event Donations</t>
  </si>
  <si>
    <t>Sub-total HKD Event Donations</t>
  </si>
  <si>
    <t>SOCIAL MEDIA DONATIONS</t>
  </si>
  <si>
    <t>Total Social Media Donations</t>
  </si>
  <si>
    <t>Sub-total USD Social Media Donations</t>
  </si>
  <si>
    <t>Sub-total CNY Social Media Donations</t>
  </si>
  <si>
    <t>Sub-total HKD Social Media Donations</t>
  </si>
  <si>
    <t>Social Media</t>
  </si>
  <si>
    <t>Total Unrestricted Donations</t>
  </si>
  <si>
    <t>Sub-total general fundraising</t>
  </si>
  <si>
    <t>Jan</t>
  </si>
  <si>
    <t>Feb</t>
  </si>
  <si>
    <t>Aug</t>
  </si>
  <si>
    <t>Sept</t>
  </si>
  <si>
    <t>Oct</t>
  </si>
  <si>
    <t>Nov</t>
  </si>
  <si>
    <t>Dec</t>
  </si>
  <si>
    <t>Total</t>
  </si>
  <si>
    <t>Q1</t>
  </si>
  <si>
    <t>Q2</t>
  </si>
  <si>
    <t>Q3</t>
  </si>
  <si>
    <t>Q4</t>
  </si>
  <si>
    <t>Funds Raised</t>
  </si>
  <si>
    <t>Currency #2</t>
  </si>
  <si>
    <t>Currency #3</t>
  </si>
  <si>
    <t>Currency Symbol</t>
  </si>
  <si>
    <t>Currency #1</t>
  </si>
  <si>
    <t>Total Corporate Donations in USD</t>
  </si>
  <si>
    <t>TOTAL CORPORATE DONATIONS (USD)</t>
  </si>
  <si>
    <t>TOTAL REVENUE — USD</t>
  </si>
  <si>
    <t>TOTAL FOUNDATION DONATIONS (USD)</t>
  </si>
  <si>
    <t>TOTAL INDIVIDUAL DONATIONS (USD)</t>
  </si>
  <si>
    <t>TOTAL EVENT DONATIONS (USD)</t>
  </si>
  <si>
    <t>TOTAL SOCIAL MEDIA DONATIONS (USD)</t>
  </si>
  <si>
    <t>United States (USD)</t>
  </si>
  <si>
    <t>Hong Kong (HKD)</t>
  </si>
  <si>
    <t>Total Unrestricted United States Donations</t>
  </si>
  <si>
    <t>Total Unrestricted Hong Kong Donations</t>
  </si>
  <si>
    <t>Mainland China (CNY)</t>
  </si>
  <si>
    <t>Total Unrestricted Mainland China Donations</t>
  </si>
  <si>
    <t>NAME 1</t>
  </si>
  <si>
    <t>TOTAL MONTHLY DONATIONS (USD)</t>
  </si>
  <si>
    <t>TOTAL NAME 1 (USD)</t>
  </si>
  <si>
    <t>Name 1</t>
  </si>
  <si>
    <t>Sub-total CNY Name 1 Donations</t>
  </si>
  <si>
    <t>Sub-total HKD Name 1 Donations</t>
  </si>
  <si>
    <t>Sub-total USD Name 1 Donations</t>
  </si>
  <si>
    <t>TOTAL NAME 2 (USD)</t>
  </si>
  <si>
    <t>NAME 2</t>
  </si>
  <si>
    <t>Name 2</t>
  </si>
  <si>
    <t>Sub-total USD Name 2 Donations</t>
  </si>
  <si>
    <t>Sub-total CNY Name 2 Donations</t>
  </si>
  <si>
    <t>Sub-total HKD Name 2 Donations</t>
  </si>
  <si>
    <t>Total Name 2 Donations</t>
  </si>
  <si>
    <t>Total Name 1 Donations</t>
  </si>
  <si>
    <t>United States Corporate Donations</t>
  </si>
  <si>
    <t>Mainland China Corporate Donations</t>
  </si>
  <si>
    <t>Hong Kong Corporate Donations</t>
  </si>
  <si>
    <t>United States Foundation Donations</t>
  </si>
  <si>
    <t>Mainland China Foundation Donations</t>
  </si>
  <si>
    <t>Hong Kong Foundation Donations</t>
  </si>
  <si>
    <t>United States Individual Donations</t>
  </si>
  <si>
    <t>Mainland China Individual Donations</t>
  </si>
  <si>
    <t>Hong Kong Individual Donations</t>
  </si>
  <si>
    <t>United States Event Donations</t>
  </si>
  <si>
    <t>Mainland China Event Donations</t>
  </si>
  <si>
    <t>Hong Kong Event Donations</t>
  </si>
  <si>
    <t>United States Social Media Donations</t>
  </si>
  <si>
    <t>Mainland China Social Media Donations</t>
  </si>
  <si>
    <t>Hong Kong Social Media Donations</t>
  </si>
  <si>
    <t>United States Monthly Donations</t>
  </si>
  <si>
    <t>Mainland China Monthly Donations</t>
  </si>
  <si>
    <t>Hong Kong Monthly Donations</t>
  </si>
  <si>
    <t>United States Name 1</t>
  </si>
  <si>
    <t>Mainland China Name 1</t>
  </si>
  <si>
    <t>Hong Kong Name 1</t>
  </si>
  <si>
    <t>United States Name 2</t>
  </si>
  <si>
    <t>Mainland China Name 2</t>
  </si>
  <si>
    <t>Hong Kong Name 2</t>
  </si>
  <si>
    <t>2021 Fundraising Report</t>
  </si>
  <si>
    <t>ANNUAL DONATIONS</t>
  </si>
  <si>
    <t>Goal #1</t>
  </si>
  <si>
    <t>% of Goal #1 Raised</t>
  </si>
  <si>
    <t>Goal #2</t>
  </si>
  <si>
    <t>% of Goal #2 Raised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</si>
</sst>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_-* #,##0.00_-;\-* #,##0.00_-;_-* &quot;-&quot;??_-;_-@_-"/>
    <numFmt numFmtId="165" formatCode="_-* #,##0_-;\-* #,##0_-;_-* &quot;-&quot;??_-;_-@_-"/>
    <numFmt numFmtId="166" formatCode="_(* #,##0.00_);_(* \(#,##0.00\);_(* &quot;-&quot;_);_(@_)"/>
  </numFmts>
  <fonts count="24">
    <font>
      <sz val="10"/>
      <name val="Verdana"/>
    </font>
    <font>
      <sz val="10"/>
      <name val="Verdana"/>
      <family val="2"/>
    </font>
    <font>
      <b/>
      <sz val="11"/>
      <color theme="0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b/>
      <sz val="12"/>
      <name val="宋体"/>
      <family val="3"/>
      <charset val="134"/>
    </font>
    <font>
      <sz val="10"/>
      <name val="Calibri"/>
      <family val="2"/>
      <scheme val="minor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rgb="FFFF0000"/>
      <name val="Verdana"/>
      <family val="2"/>
    </font>
    <font>
      <sz val="9"/>
      <name val="Calibri"/>
      <family val="2"/>
      <scheme val="minor"/>
    </font>
    <font>
      <b/>
      <sz val="9"/>
      <color theme="0"/>
      <name val="Calibri"/>
      <family val="3"/>
      <charset val="134"/>
      <scheme val="minor"/>
    </font>
    <font>
      <b/>
      <sz val="9"/>
      <name val="Calibri"/>
      <family val="3"/>
      <charset val="134"/>
      <scheme val="minor"/>
    </font>
    <font>
      <b/>
      <sz val="9"/>
      <name val="Calibri"/>
      <family val="2"/>
    </font>
    <font>
      <b/>
      <sz val="12"/>
      <name val="Calibri"/>
      <family val="3"/>
      <charset val="134"/>
      <scheme val="minor"/>
    </font>
    <font>
      <sz val="9"/>
      <name val="Verdana"/>
      <family val="2"/>
    </font>
    <font>
      <i/>
      <sz val="9"/>
      <name val="Calibri"/>
      <family val="2"/>
      <scheme val="minor"/>
    </font>
    <font>
      <sz val="10"/>
      <name val="Verdana"/>
      <family val="2"/>
    </font>
    <font>
      <i/>
      <sz val="9"/>
      <name val="Calibri"/>
      <family val="2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0"/>
      <color theme="0"/>
      <name val="Verdana"/>
      <family val="2"/>
    </font>
    <font>
      <b/>
      <sz val="11"/>
      <name val="Calibri"/>
      <family val="3"/>
      <charset val="134"/>
      <scheme val="minor"/>
    </font>
    <font>
      <sz val="9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073">
    <xf numFmtId="0" fontId="0" fillId="0" borderId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 applyFill="1"/>
    <xf numFmtId="0" fontId="8" fillId="0" borderId="0" xfId="0" applyFont="1" applyFill="1"/>
    <xf numFmtId="0" fontId="5" fillId="0" borderId="0" xfId="0" applyFont="1" applyFill="1" applyBorder="1"/>
    <xf numFmtId="0" fontId="0" fillId="0" borderId="0" xfId="0" applyFont="1"/>
    <xf numFmtId="41" fontId="9" fillId="2" borderId="1" xfId="0" applyNumberFormat="1" applyFont="1" applyFill="1" applyBorder="1"/>
    <xf numFmtId="41" fontId="9" fillId="2" borderId="0" xfId="0" applyNumberFormat="1" applyFont="1" applyFill="1" applyBorder="1"/>
    <xf numFmtId="41" fontId="9" fillId="2" borderId="2" xfId="0" applyNumberFormat="1" applyFont="1" applyFill="1" applyBorder="1"/>
    <xf numFmtId="0" fontId="13" fillId="3" borderId="0" xfId="0" applyFont="1" applyFill="1" applyAlignment="1">
      <alignment horizontal="left"/>
    </xf>
    <xf numFmtId="0" fontId="0" fillId="3" borderId="0" xfId="0" applyFill="1"/>
    <xf numFmtId="0" fontId="12" fillId="3" borderId="0" xfId="0" applyFont="1" applyFill="1"/>
    <xf numFmtId="165" fontId="11" fillId="3" borderId="0" xfId="0" applyNumberFormat="1" applyFont="1" applyFill="1" applyBorder="1" applyAlignment="1">
      <alignment horizontal="center" vertical="center" wrapText="1"/>
    </xf>
    <xf numFmtId="41" fontId="9" fillId="3" borderId="0" xfId="0" applyNumberFormat="1" applyFont="1" applyFill="1" applyBorder="1"/>
    <xf numFmtId="0" fontId="9" fillId="3" borderId="0" xfId="0" applyNumberFormat="1" applyFont="1" applyFill="1" applyBorder="1"/>
    <xf numFmtId="41" fontId="9" fillId="3" borderId="0" xfId="1" applyNumberFormat="1" applyFont="1" applyFill="1" applyBorder="1"/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0" fillId="3" borderId="1" xfId="0" applyFont="1" applyFill="1" applyBorder="1"/>
    <xf numFmtId="165" fontId="9" fillId="3" borderId="1" xfId="0" applyNumberFormat="1" applyFont="1" applyFill="1" applyBorder="1" applyAlignment="1">
      <alignment horizontal="right"/>
    </xf>
    <xf numFmtId="0" fontId="0" fillId="3" borderId="0" xfId="0" applyFont="1" applyFill="1" applyBorder="1"/>
    <xf numFmtId="165" fontId="9" fillId="3" borderId="0" xfId="0" applyNumberFormat="1" applyFont="1" applyFill="1" applyBorder="1" applyAlignment="1">
      <alignment horizontal="right"/>
    </xf>
    <xf numFmtId="0" fontId="15" fillId="3" borderId="0" xfId="0" applyFont="1" applyFill="1" applyBorder="1" applyAlignment="1"/>
    <xf numFmtId="0" fontId="0" fillId="3" borderId="0" xfId="0" applyFont="1" applyFill="1"/>
    <xf numFmtId="0" fontId="9" fillId="3" borderId="0" xfId="0" applyNumberFormat="1" applyFont="1" applyFill="1" applyBorder="1" applyAlignment="1">
      <alignment horizontal="left"/>
    </xf>
    <xf numFmtId="0" fontId="0" fillId="3" borderId="2" xfId="0" applyFill="1" applyBorder="1"/>
    <xf numFmtId="165" fontId="9" fillId="3" borderId="2" xfId="0" applyNumberFormat="1" applyFont="1" applyFill="1" applyBorder="1" applyAlignment="1">
      <alignment horizontal="right"/>
    </xf>
    <xf numFmtId="0" fontId="0" fillId="3" borderId="0" xfId="0" applyFill="1" applyBorder="1"/>
    <xf numFmtId="0" fontId="1" fillId="3" borderId="0" xfId="0" applyFont="1" applyFill="1" applyBorder="1"/>
    <xf numFmtId="41" fontId="9" fillId="6" borderId="1" xfId="0" applyNumberFormat="1" applyFont="1" applyFill="1" applyBorder="1"/>
    <xf numFmtId="41" fontId="9" fillId="6" borderId="0" xfId="0" applyNumberFormat="1" applyFont="1" applyFill="1" applyBorder="1"/>
    <xf numFmtId="41" fontId="9" fillId="6" borderId="2" xfId="0" applyNumberFormat="1" applyFont="1" applyFill="1" applyBorder="1"/>
    <xf numFmtId="165" fontId="10" fillId="4" borderId="3" xfId="0" applyNumberFormat="1" applyFont="1" applyFill="1" applyBorder="1" applyAlignment="1">
      <alignment horizontal="center"/>
    </xf>
    <xf numFmtId="165" fontId="10" fillId="8" borderId="3" xfId="0" applyNumberFormat="1" applyFont="1" applyFill="1" applyBorder="1" applyAlignment="1">
      <alignment horizontal="center"/>
    </xf>
    <xf numFmtId="41" fontId="9" fillId="5" borderId="0" xfId="0" applyNumberFormat="1" applyFont="1" applyFill="1" applyBorder="1"/>
    <xf numFmtId="165" fontId="2" fillId="3" borderId="0" xfId="0" applyNumberFormat="1" applyFont="1" applyFill="1" applyBorder="1" applyAlignment="1">
      <alignment horizontal="left" vertical="center" wrapText="1"/>
    </xf>
    <xf numFmtId="165" fontId="10" fillId="10" borderId="3" xfId="0" applyNumberFormat="1" applyFont="1" applyFill="1" applyBorder="1" applyAlignment="1">
      <alignment horizontal="center"/>
    </xf>
    <xf numFmtId="165" fontId="2" fillId="7" borderId="0" xfId="0" applyNumberFormat="1" applyFont="1" applyFill="1" applyBorder="1" applyAlignment="1">
      <alignment horizontal="left" vertical="center" wrapText="1"/>
    </xf>
    <xf numFmtId="165" fontId="2" fillId="9" borderId="0" xfId="0" applyNumberFormat="1" applyFont="1" applyFill="1" applyBorder="1" applyAlignment="1">
      <alignment horizontal="left" vertical="center" wrapText="1"/>
    </xf>
    <xf numFmtId="41" fontId="9" fillId="2" borderId="4" xfId="0" applyNumberFormat="1" applyFont="1" applyFill="1" applyBorder="1"/>
    <xf numFmtId="41" fontId="9" fillId="6" borderId="4" xfId="0" applyNumberFormat="1" applyFont="1" applyFill="1" applyBorder="1"/>
    <xf numFmtId="0" fontId="12" fillId="3" borderId="4" xfId="0" applyFont="1" applyFill="1" applyBorder="1"/>
    <xf numFmtId="0" fontId="0" fillId="3" borderId="4" xfId="0" applyFill="1" applyBorder="1"/>
    <xf numFmtId="165" fontId="11" fillId="3" borderId="4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0" xfId="0" applyFont="1" applyFill="1" applyBorder="1" applyAlignment="1"/>
    <xf numFmtId="0" fontId="17" fillId="11" borderId="1" xfId="0" applyFont="1" applyFill="1" applyBorder="1" applyAlignment="1">
      <alignment horizontal="right"/>
    </xf>
    <xf numFmtId="0" fontId="15" fillId="3" borderId="1" xfId="0" applyNumberFormat="1" applyFont="1" applyFill="1" applyBorder="1" applyAlignment="1">
      <alignment horizontal="right"/>
    </xf>
    <xf numFmtId="0" fontId="9" fillId="3" borderId="0" xfId="0" applyNumberFormat="1" applyFont="1" applyFill="1" applyBorder="1" applyAlignment="1">
      <alignment horizontal="right" vertical="center"/>
    </xf>
    <xf numFmtId="165" fontId="2" fillId="9" borderId="0" xfId="0" applyNumberFormat="1" applyFont="1" applyFill="1" applyBorder="1" applyAlignment="1">
      <alignment horizontal="left" vertical="center"/>
    </xf>
    <xf numFmtId="165" fontId="2" fillId="9" borderId="0" xfId="0" applyNumberFormat="1" applyFont="1" applyFill="1" applyBorder="1" applyAlignment="1">
      <alignment vertical="center"/>
    </xf>
    <xf numFmtId="0" fontId="19" fillId="0" borderId="0" xfId="0" applyFont="1"/>
    <xf numFmtId="0" fontId="19" fillId="3" borderId="0" xfId="0" applyFont="1" applyFill="1"/>
    <xf numFmtId="0" fontId="19" fillId="3" borderId="0" xfId="0" applyFont="1" applyFill="1" applyAlignment="1">
      <alignment horizontal="center"/>
    </xf>
    <xf numFmtId="41" fontId="19" fillId="3" borderId="0" xfId="0" applyNumberFormat="1" applyFont="1" applyFill="1"/>
    <xf numFmtId="41" fontId="19" fillId="3" borderId="6" xfId="0" applyNumberFormat="1" applyFont="1" applyFill="1" applyBorder="1"/>
    <xf numFmtId="0" fontId="19" fillId="3" borderId="1" xfId="0" applyFont="1" applyFill="1" applyBorder="1" applyAlignment="1">
      <alignment horizontal="right"/>
    </xf>
    <xf numFmtId="41" fontId="19" fillId="3" borderId="1" xfId="0" applyNumberFormat="1" applyFont="1" applyFill="1" applyBorder="1"/>
    <xf numFmtId="41" fontId="19" fillId="3" borderId="8" xfId="0" applyNumberFormat="1" applyFont="1" applyFill="1" applyBorder="1"/>
    <xf numFmtId="0" fontId="19" fillId="3" borderId="0" xfId="0" applyFont="1" applyFill="1" applyAlignment="1">
      <alignment horizontal="right"/>
    </xf>
    <xf numFmtId="0" fontId="19" fillId="3" borderId="0" xfId="0" applyFont="1" applyFill="1" applyBorder="1" applyAlignment="1">
      <alignment horizontal="right"/>
    </xf>
    <xf numFmtId="41" fontId="19" fillId="3" borderId="0" xfId="0" applyNumberFormat="1" applyFont="1" applyFill="1" applyBorder="1" applyAlignment="1">
      <alignment horizontal="center"/>
    </xf>
    <xf numFmtId="41" fontId="19" fillId="3" borderId="0" xfId="0" applyNumberFormat="1" applyFont="1" applyFill="1" applyBorder="1"/>
    <xf numFmtId="9" fontId="19" fillId="3" borderId="0" xfId="1072" applyFont="1" applyFill="1"/>
    <xf numFmtId="9" fontId="19" fillId="3" borderId="6" xfId="1072" applyFont="1" applyFill="1" applyBorder="1"/>
    <xf numFmtId="0" fontId="20" fillId="11" borderId="0" xfId="0" applyFont="1" applyFill="1" applyAlignment="1">
      <alignment horizontal="right"/>
    </xf>
    <xf numFmtId="0" fontId="21" fillId="9" borderId="0" xfId="0" applyFont="1" applyFill="1"/>
    <xf numFmtId="165" fontId="22" fillId="3" borderId="0" xfId="0" applyNumberFormat="1" applyFont="1" applyFill="1" applyBorder="1" applyAlignment="1">
      <alignment horizontal="left" vertical="center" wrapText="1"/>
    </xf>
    <xf numFmtId="165" fontId="11" fillId="3" borderId="0" xfId="0" applyNumberFormat="1" applyFont="1" applyFill="1" applyBorder="1" applyAlignment="1">
      <alignment horizontal="center"/>
    </xf>
    <xf numFmtId="0" fontId="0" fillId="3" borderId="9" xfId="0" applyFill="1" applyBorder="1"/>
    <xf numFmtId="165" fontId="10" fillId="3" borderId="0" xfId="0" applyNumberFormat="1" applyFont="1" applyFill="1" applyBorder="1" applyAlignment="1">
      <alignment horizontal="center"/>
    </xf>
    <xf numFmtId="0" fontId="23" fillId="9" borderId="0" xfId="0" applyFont="1" applyFill="1" applyAlignment="1">
      <alignment horizontal="center"/>
    </xf>
    <xf numFmtId="166" fontId="19" fillId="3" borderId="0" xfId="0" applyNumberFormat="1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/>
    <xf numFmtId="41" fontId="9" fillId="2" borderId="0" xfId="1" applyNumberFormat="1" applyFont="1" applyFill="1" applyBorder="1"/>
    <xf numFmtId="41" fontId="9" fillId="12" borderId="1" xfId="0" applyNumberFormat="1" applyFont="1" applyFill="1" applyBorder="1"/>
    <xf numFmtId="41" fontId="9" fillId="12" borderId="2" xfId="0" applyNumberFormat="1" applyFont="1" applyFill="1" applyBorder="1"/>
    <xf numFmtId="41" fontId="19" fillId="3" borderId="1" xfId="0" applyNumberFormat="1" applyFont="1" applyFill="1" applyBorder="1" applyAlignment="1">
      <alignment horizontal="center"/>
    </xf>
    <xf numFmtId="41" fontId="19" fillId="3" borderId="7" xfId="0" applyNumberFormat="1" applyFont="1" applyFill="1" applyBorder="1" applyAlignment="1">
      <alignment horizontal="center"/>
    </xf>
    <xf numFmtId="41" fontId="19" fillId="3" borderId="8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41" fontId="19" fillId="3" borderId="0" xfId="0" applyNumberFormat="1" applyFont="1" applyFill="1" applyAlignment="1">
      <alignment horizontal="center"/>
    </xf>
    <xf numFmtId="41" fontId="19" fillId="3" borderId="5" xfId="0" applyNumberFormat="1" applyFont="1" applyFill="1" applyBorder="1" applyAlignment="1">
      <alignment horizontal="center"/>
    </xf>
    <xf numFmtId="41" fontId="19" fillId="3" borderId="6" xfId="0" applyNumberFormat="1" applyFont="1" applyFill="1" applyBorder="1" applyAlignment="1">
      <alignment horizontal="center"/>
    </xf>
    <xf numFmtId="165" fontId="2" fillId="7" borderId="0" xfId="0" applyNumberFormat="1" applyFont="1" applyFill="1" applyBorder="1" applyAlignment="1">
      <alignment horizontal="left" vertical="center" wrapText="1"/>
    </xf>
    <xf numFmtId="165" fontId="2" fillId="9" borderId="0" xfId="0" applyNumberFormat="1" applyFont="1" applyFill="1" applyBorder="1" applyAlignment="1">
      <alignment horizontal="left" vertical="center" wrapText="1"/>
    </xf>
    <xf numFmtId="165" fontId="2" fillId="9" borderId="5" xfId="0" applyNumberFormat="1" applyFont="1" applyFill="1" applyBorder="1" applyAlignment="1">
      <alignment horizontal="left" vertical="center" wrapText="1"/>
    </xf>
  </cellXfs>
  <cellStyles count="1073">
    <cellStyle name="Comma 2 2" xfId="1" xr:uid="{00000000-0005-0000-0000-000000000000}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Normal" xfId="0" builtinId="0"/>
    <cellStyle name="Percent" xfId="1072" builtinId="5"/>
  </cellStyles>
  <dxfs count="0"/>
  <tableStyles count="0" defaultTableStyle="TableStyleMedium9" defaultPivotStyle="PivotStyleMedium4"/>
  <colors>
    <mruColors>
      <color rgb="FFE3C9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Report!$B$24:$M$24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Report!$B$29:$M$29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E-624A-9598-D408A547C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739904"/>
        <c:axId val="206032112"/>
      </c:lineChart>
      <c:catAx>
        <c:axId val="17573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032112"/>
        <c:crosses val="autoZero"/>
        <c:auto val="1"/>
        <c:lblAlgn val="ctr"/>
        <c:lblOffset val="100"/>
        <c:noMultiLvlLbl val="0"/>
      </c:catAx>
      <c:valAx>
        <c:axId val="20603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73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5"/>
          <c:order val="0"/>
          <c:tx>
            <c:strRef>
              <c:f>Report!$A$67</c:f>
              <c:strCache>
                <c:ptCount val="1"/>
                <c:pt idx="0">
                  <c:v>Monthly Donations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strRef>
              <c:f>Report!$B$60:$M$60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Report!$B$67:$M$67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E2-9C4E-A0C9-35D1110F96A0}"/>
            </c:ext>
          </c:extLst>
        </c:ser>
        <c:ser>
          <c:idx val="4"/>
          <c:order val="1"/>
          <c:tx>
            <c:strRef>
              <c:f>Report!$A$66</c:f>
              <c:strCache>
                <c:ptCount val="1"/>
                <c:pt idx="0">
                  <c:v>Social Media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Report!$B$60:$M$60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Report!$B$66:$M$66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E2-9C4E-A0C9-35D1110F96A0}"/>
            </c:ext>
          </c:extLst>
        </c:ser>
        <c:ser>
          <c:idx val="3"/>
          <c:order val="2"/>
          <c:tx>
            <c:strRef>
              <c:f>Report!$A$65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Report!$B$60:$M$60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Report!$B$65:$M$65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E2-9C4E-A0C9-35D1110F96A0}"/>
            </c:ext>
          </c:extLst>
        </c:ser>
        <c:ser>
          <c:idx val="2"/>
          <c:order val="3"/>
          <c:tx>
            <c:strRef>
              <c:f>Report!$A$64</c:f>
              <c:strCache>
                <c:ptCount val="1"/>
                <c:pt idx="0">
                  <c:v>Individual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Report!$B$60:$M$60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Report!$B$64:$M$64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E2-9C4E-A0C9-35D1110F96A0}"/>
            </c:ext>
          </c:extLst>
        </c:ser>
        <c:ser>
          <c:idx val="1"/>
          <c:order val="4"/>
          <c:tx>
            <c:strRef>
              <c:f>Report!$A$63</c:f>
              <c:strCache>
                <c:ptCount val="1"/>
                <c:pt idx="0">
                  <c:v>Foundations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Report!$B$60:$M$60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Report!$B$63:$M$63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2-9C4E-A0C9-35D1110F96A0}"/>
            </c:ext>
          </c:extLst>
        </c:ser>
        <c:ser>
          <c:idx val="0"/>
          <c:order val="5"/>
          <c:tx>
            <c:strRef>
              <c:f>Report!$A$62</c:f>
              <c:strCache>
                <c:ptCount val="1"/>
                <c:pt idx="0">
                  <c:v>Corporate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Report!$B$60:$M$60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Report!$B$62:$M$62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2-9C4E-A0C9-35D1110F9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7290831"/>
        <c:axId val="328786000"/>
      </c:areaChart>
      <c:catAx>
        <c:axId val="2067290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8786000"/>
        <c:crosses val="autoZero"/>
        <c:auto val="1"/>
        <c:lblAlgn val="ctr"/>
        <c:lblOffset val="100"/>
        <c:noMultiLvlLbl val="0"/>
      </c:catAx>
      <c:valAx>
        <c:axId val="32878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2908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&amp;L&amp;"Calibri (Body),Regular"&amp;9The Library Project&amp;R&amp;"Calibri (Body),Regular"&amp;9 2021 Unrestricted Fundraising Pipeline</c:oddHeader>
    </c:headerFooter>
    <c:pageMargins b="0.75" l="0.7" r="0.7" t="0.75" header="0.3" footer="0.3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515104</xdr:colOff>
      <xdr:row>2</xdr:row>
      <xdr:rowOff>35525</xdr:rowOff>
    </xdr:from>
    <xdr:to>
      <xdr:col>13</xdr:col>
      <xdr:colOff>150979</xdr:colOff>
      <xdr:row>20</xdr:row>
      <xdr:rowOff>64420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FA2B50-5C8B-5641-A585-CD8F14965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853440</xdr:colOff>
      <xdr:row>38</xdr:row>
      <xdr:rowOff>20320</xdr:rowOff>
    </xdr:from>
    <xdr:to>
      <xdr:col>12</xdr:col>
      <xdr:colOff>528320</xdr:colOff>
      <xdr:row>57</xdr:row>
      <xdr:rowOff>111760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B0DF6A5-5323-6E4A-970E-C81F3F54DB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5A19-79D8-474D-B52F-724F1038E7F0}">
  <sheetPr>
    <tabColor rgb="FF92D050"/>
  </sheetPr>
  <dimension ref="A1:N78"/>
  <sheetViews>
    <sheetView tabSelected="1" view="pageLayout" zoomScale="140" zoomScaleNormal="100" zoomScalePageLayoutView="140" workbookViewId="0">
      <selection activeCell="N72" sqref="N72"/>
    </sheetView>
  </sheetViews>
  <sheetFormatPr baseColWidth="10" defaultRowHeight="12"/>
  <cols>
    <col min="1" max="1" width="13.33203125" style="53" customWidth="1"/>
    <col min="2" max="14" width="8.33203125" style="53" customWidth="1"/>
    <col min="15" max="16384" width="10.83203125" style="53"/>
  </cols>
  <sheetData>
    <row r="1" spans="1:14" ht="31">
      <c r="A1" s="83" t="s">
        <v>125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4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</row>
    <row r="11" spans="1:14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</row>
    <row r="12" spans="1:14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</row>
    <row r="13" spans="1:14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</row>
    <row r="14" spans="1:1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</row>
    <row r="15" spans="1:1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1:14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4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</row>
    <row r="19" spans="1:14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1:14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>
      <c r="A24" s="54"/>
      <c r="B24" s="55" t="s">
        <v>56</v>
      </c>
      <c r="C24" s="55" t="s">
        <v>57</v>
      </c>
      <c r="D24" s="55" t="s">
        <v>5</v>
      </c>
      <c r="E24" s="55" t="s">
        <v>6</v>
      </c>
      <c r="F24" s="55" t="s">
        <v>7</v>
      </c>
      <c r="G24" s="55" t="s">
        <v>8</v>
      </c>
      <c r="H24" s="55" t="s">
        <v>9</v>
      </c>
      <c r="I24" s="55" t="s">
        <v>58</v>
      </c>
      <c r="J24" s="55" t="s">
        <v>59</v>
      </c>
      <c r="K24" s="55" t="s">
        <v>60</v>
      </c>
      <c r="L24" s="55" t="s">
        <v>61</v>
      </c>
      <c r="M24" s="55" t="s">
        <v>62</v>
      </c>
      <c r="N24" s="55" t="s">
        <v>63</v>
      </c>
    </row>
    <row r="25" spans="1:14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14">
      <c r="A26" s="54" t="s">
        <v>19</v>
      </c>
      <c r="B26" s="56">
        <f>'Annual Funding'!E6</f>
        <v>0</v>
      </c>
      <c r="C26" s="56">
        <f>'Annual Funding'!F6</f>
        <v>0</v>
      </c>
      <c r="D26" s="56">
        <f>'Annual Funding'!G6</f>
        <v>0</v>
      </c>
      <c r="E26" s="57">
        <f>'Annual Funding'!H6</f>
        <v>0</v>
      </c>
      <c r="F26" s="56">
        <f>'Annual Funding'!I6</f>
        <v>0</v>
      </c>
      <c r="G26" s="56">
        <f>'Annual Funding'!J6</f>
        <v>0</v>
      </c>
      <c r="H26" s="57">
        <f>'Annual Funding'!K6</f>
        <v>0</v>
      </c>
      <c r="I26" s="56">
        <f>'Annual Funding'!L6</f>
        <v>0</v>
      </c>
      <c r="J26" s="56">
        <f>'Annual Funding'!M6</f>
        <v>0</v>
      </c>
      <c r="K26" s="57">
        <f>'Annual Funding'!N6</f>
        <v>0</v>
      </c>
      <c r="L26" s="56">
        <f>'Annual Funding'!O6</f>
        <v>0</v>
      </c>
      <c r="M26" s="56">
        <f>'Annual Funding'!P6</f>
        <v>0</v>
      </c>
      <c r="N26" s="57">
        <f>SUM(B26:M26)</f>
        <v>0</v>
      </c>
    </row>
    <row r="27" spans="1:14">
      <c r="A27" s="54" t="s">
        <v>20</v>
      </c>
      <c r="B27" s="56">
        <f>'Annual Funding'!E7</f>
        <v>0</v>
      </c>
      <c r="C27" s="56">
        <f>'Annual Funding'!F7</f>
        <v>0</v>
      </c>
      <c r="D27" s="56">
        <f>'Annual Funding'!G7</f>
        <v>0</v>
      </c>
      <c r="E27" s="57">
        <f>'Annual Funding'!H7</f>
        <v>0</v>
      </c>
      <c r="F27" s="56">
        <f>'Annual Funding'!I7</f>
        <v>0</v>
      </c>
      <c r="G27" s="56">
        <f>'Annual Funding'!J7</f>
        <v>0</v>
      </c>
      <c r="H27" s="57">
        <f>'Annual Funding'!K7</f>
        <v>0</v>
      </c>
      <c r="I27" s="56">
        <f>'Annual Funding'!L7</f>
        <v>0</v>
      </c>
      <c r="J27" s="56">
        <f>'Annual Funding'!M7</f>
        <v>0</v>
      </c>
      <c r="K27" s="57">
        <f>'Annual Funding'!N7</f>
        <v>0</v>
      </c>
      <c r="L27" s="56">
        <f>'Annual Funding'!O7</f>
        <v>0</v>
      </c>
      <c r="M27" s="56">
        <f>'Annual Funding'!P7</f>
        <v>0</v>
      </c>
      <c r="N27" s="57"/>
    </row>
    <row r="28" spans="1:14">
      <c r="A28" s="54" t="s">
        <v>22</v>
      </c>
      <c r="B28" s="56">
        <f>'Annual Funding'!E8</f>
        <v>0</v>
      </c>
      <c r="C28" s="56">
        <f>'Annual Funding'!F8</f>
        <v>0</v>
      </c>
      <c r="D28" s="56">
        <f>'Annual Funding'!G8</f>
        <v>0</v>
      </c>
      <c r="E28" s="57">
        <f>'Annual Funding'!H8</f>
        <v>0</v>
      </c>
      <c r="F28" s="56">
        <f>'Annual Funding'!I8</f>
        <v>0</v>
      </c>
      <c r="G28" s="56">
        <f>'Annual Funding'!J8</f>
        <v>0</v>
      </c>
      <c r="H28" s="57">
        <f>'Annual Funding'!K8</f>
        <v>0</v>
      </c>
      <c r="I28" s="56">
        <f>'Annual Funding'!L8</f>
        <v>0</v>
      </c>
      <c r="J28" s="56">
        <f>'Annual Funding'!M8</f>
        <v>0</v>
      </c>
      <c r="K28" s="57">
        <f>'Annual Funding'!N8</f>
        <v>0</v>
      </c>
      <c r="L28" s="56">
        <f>'Annual Funding'!O8</f>
        <v>0</v>
      </c>
      <c r="M28" s="56">
        <f>'Annual Funding'!P8</f>
        <v>0</v>
      </c>
      <c r="N28" s="57">
        <f>SUM(B28:M28)</f>
        <v>0</v>
      </c>
    </row>
    <row r="29" spans="1:14">
      <c r="A29" s="58" t="s">
        <v>63</v>
      </c>
      <c r="B29" s="59">
        <f>SUM(B26:B28)</f>
        <v>0</v>
      </c>
      <c r="C29" s="59">
        <f t="shared" ref="C29:N29" si="0">SUM(C26:C28)</f>
        <v>0</v>
      </c>
      <c r="D29" s="59">
        <f t="shared" si="0"/>
        <v>0</v>
      </c>
      <c r="E29" s="60">
        <f t="shared" si="0"/>
        <v>0</v>
      </c>
      <c r="F29" s="59">
        <f t="shared" si="0"/>
        <v>0</v>
      </c>
      <c r="G29" s="59">
        <f t="shared" si="0"/>
        <v>0</v>
      </c>
      <c r="H29" s="60">
        <f t="shared" si="0"/>
        <v>0</v>
      </c>
      <c r="I29" s="59">
        <f t="shared" si="0"/>
        <v>0</v>
      </c>
      <c r="J29" s="59">
        <f t="shared" si="0"/>
        <v>0</v>
      </c>
      <c r="K29" s="60">
        <f t="shared" si="0"/>
        <v>0</v>
      </c>
      <c r="L29" s="59">
        <f t="shared" si="0"/>
        <v>0</v>
      </c>
      <c r="M29" s="59">
        <f t="shared" si="0"/>
        <v>0</v>
      </c>
      <c r="N29" s="60">
        <f t="shared" si="0"/>
        <v>0</v>
      </c>
    </row>
    <row r="30" spans="1:14">
      <c r="A30" s="62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>
      <c r="A31" s="62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1:14">
      <c r="A32" s="54"/>
      <c r="B32" s="54"/>
      <c r="C32" s="54"/>
      <c r="D32" s="61" t="s">
        <v>64</v>
      </c>
      <c r="E32" s="54"/>
      <c r="F32" s="54"/>
      <c r="G32" s="61" t="s">
        <v>65</v>
      </c>
      <c r="H32" s="54"/>
      <c r="I32" s="54"/>
      <c r="J32" s="67" t="s">
        <v>66</v>
      </c>
      <c r="K32" s="54"/>
      <c r="L32" s="54"/>
      <c r="M32" s="67" t="s">
        <v>67</v>
      </c>
      <c r="N32" s="54"/>
    </row>
    <row r="33" spans="1:14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>
      <c r="A34" s="54" t="s">
        <v>19</v>
      </c>
      <c r="B34" s="84">
        <f>SUM(B26:D26)</f>
        <v>0</v>
      </c>
      <c r="C34" s="84"/>
      <c r="D34" s="85"/>
      <c r="E34" s="86">
        <f>SUM(E26:G26)</f>
        <v>0</v>
      </c>
      <c r="F34" s="84"/>
      <c r="G34" s="85"/>
      <c r="H34" s="84">
        <f>SUM(H26:J26)</f>
        <v>0</v>
      </c>
      <c r="I34" s="84"/>
      <c r="J34" s="85"/>
      <c r="K34" s="84">
        <f>SUM(K26:M26)</f>
        <v>0</v>
      </c>
      <c r="L34" s="84"/>
      <c r="M34" s="84"/>
      <c r="N34" s="57">
        <f>SUM(B34:M34)</f>
        <v>0</v>
      </c>
    </row>
    <row r="35" spans="1:14">
      <c r="A35" s="54" t="s">
        <v>20</v>
      </c>
      <c r="B35" s="84">
        <f t="shared" ref="B35:B36" si="1">SUM(B27:D27)</f>
        <v>0</v>
      </c>
      <c r="C35" s="84"/>
      <c r="D35" s="85"/>
      <c r="E35" s="86">
        <f t="shared" ref="E35:E36" si="2">SUM(E27:G27)</f>
        <v>0</v>
      </c>
      <c r="F35" s="84"/>
      <c r="G35" s="85"/>
      <c r="H35" s="84">
        <f t="shared" ref="H35:H36" si="3">SUM(H27:J27)</f>
        <v>0</v>
      </c>
      <c r="I35" s="84"/>
      <c r="J35" s="85"/>
      <c r="K35" s="84">
        <f t="shared" ref="K35:K36" si="4">SUM(K27:M27)</f>
        <v>0</v>
      </c>
      <c r="L35" s="84"/>
      <c r="M35" s="84"/>
      <c r="N35" s="57"/>
    </row>
    <row r="36" spans="1:14">
      <c r="A36" s="54" t="s">
        <v>22</v>
      </c>
      <c r="B36" s="84">
        <f t="shared" si="1"/>
        <v>0</v>
      </c>
      <c r="C36" s="84"/>
      <c r="D36" s="85"/>
      <c r="E36" s="86">
        <f t="shared" si="2"/>
        <v>0</v>
      </c>
      <c r="F36" s="84"/>
      <c r="G36" s="85"/>
      <c r="H36" s="84">
        <f t="shared" si="3"/>
        <v>0</v>
      </c>
      <c r="I36" s="84"/>
      <c r="J36" s="85"/>
      <c r="K36" s="84">
        <f t="shared" si="4"/>
        <v>0</v>
      </c>
      <c r="L36" s="84"/>
      <c r="M36" s="84"/>
      <c r="N36" s="57">
        <f>SUM(B36:M36)</f>
        <v>0</v>
      </c>
    </row>
    <row r="37" spans="1:14">
      <c r="A37" s="58" t="s">
        <v>63</v>
      </c>
      <c r="B37" s="80">
        <f>SUM(B34:D36)</f>
        <v>0</v>
      </c>
      <c r="C37" s="80"/>
      <c r="D37" s="81"/>
      <c r="E37" s="82">
        <f>SUM(E34:G36)</f>
        <v>0</v>
      </c>
      <c r="F37" s="80"/>
      <c r="G37" s="81"/>
      <c r="H37" s="80">
        <f>SUM(H34:J36)</f>
        <v>0</v>
      </c>
      <c r="I37" s="80"/>
      <c r="J37" s="81"/>
      <c r="K37" s="80">
        <f>SUM(K34:M36)</f>
        <v>0</v>
      </c>
      <c r="L37" s="80"/>
      <c r="M37" s="80"/>
      <c r="N37" s="60">
        <f t="shared" ref="N37" si="5">SUM(N34:N36)</f>
        <v>0</v>
      </c>
    </row>
    <row r="38" spans="1:14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4"/>
    </row>
    <row r="39" spans="1:14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4"/>
    </row>
    <row r="40" spans="1:14">
      <c r="A40" s="62"/>
      <c r="B40" s="63"/>
      <c r="C40" s="63"/>
      <c r="D40" s="63"/>
      <c r="E40" s="63"/>
      <c r="G40" s="63"/>
      <c r="H40" s="63"/>
      <c r="I40" s="63"/>
      <c r="J40" s="63"/>
      <c r="K40" s="63"/>
      <c r="L40" s="63"/>
      <c r="M40" s="63"/>
      <c r="N40" s="64"/>
    </row>
    <row r="41" spans="1:14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4"/>
    </row>
    <row r="42" spans="1:14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</row>
    <row r="43" spans="1:14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</row>
    <row r="44" spans="1:14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4"/>
    </row>
    <row r="45" spans="1:14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</row>
    <row r="46" spans="1:14">
      <c r="A46" s="62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</row>
    <row r="47" spans="1:14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4"/>
    </row>
    <row r="48" spans="1:14">
      <c r="A48" s="62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4"/>
    </row>
    <row r="49" spans="1:14">
      <c r="A49" s="62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4"/>
    </row>
    <row r="50" spans="1:14">
      <c r="A50" s="62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4"/>
    </row>
    <row r="51" spans="1:14">
      <c r="A51" s="62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4"/>
    </row>
    <row r="52" spans="1:14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4"/>
    </row>
    <row r="53" spans="1:14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4"/>
    </row>
    <row r="54" spans="1:14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4"/>
    </row>
    <row r="55" spans="1:14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4"/>
    </row>
    <row r="56" spans="1:14">
      <c r="A56" s="62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4"/>
    </row>
    <row r="57" spans="1:14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4"/>
    </row>
    <row r="58" spans="1:14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4"/>
    </row>
    <row r="59" spans="1:14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4"/>
    </row>
    <row r="60" spans="1:14">
      <c r="A60" s="62"/>
      <c r="B60" s="55" t="s">
        <v>56</v>
      </c>
      <c r="C60" s="55" t="s">
        <v>57</v>
      </c>
      <c r="D60" s="55" t="s">
        <v>5</v>
      </c>
      <c r="E60" s="55" t="s">
        <v>6</v>
      </c>
      <c r="F60" s="55" t="s">
        <v>7</v>
      </c>
      <c r="G60" s="55" t="s">
        <v>8</v>
      </c>
      <c r="H60" s="55" t="s">
        <v>9</v>
      </c>
      <c r="I60" s="55" t="s">
        <v>58</v>
      </c>
      <c r="J60" s="55" t="s">
        <v>59</v>
      </c>
      <c r="K60" s="55" t="s">
        <v>60</v>
      </c>
      <c r="L60" s="55" t="s">
        <v>61</v>
      </c>
      <c r="M60" s="55" t="s">
        <v>62</v>
      </c>
      <c r="N60" s="55" t="s">
        <v>63</v>
      </c>
    </row>
    <row r="61" spans="1:14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</row>
    <row r="62" spans="1:14">
      <c r="A62" s="15" t="s">
        <v>18</v>
      </c>
      <c r="B62" s="56">
        <f>'Corporate Donations'!F9</f>
        <v>0</v>
      </c>
      <c r="C62" s="56">
        <f>'Corporate Donations'!G9</f>
        <v>0</v>
      </c>
      <c r="D62" s="56">
        <f>'Corporate Donations'!H9</f>
        <v>0</v>
      </c>
      <c r="E62" s="57">
        <f>'Corporate Donations'!I9</f>
        <v>0</v>
      </c>
      <c r="F62" s="56">
        <f>'Corporate Donations'!J9</f>
        <v>0</v>
      </c>
      <c r="G62" s="56">
        <f>'Corporate Donations'!K9</f>
        <v>0</v>
      </c>
      <c r="H62" s="57">
        <f>'Corporate Donations'!L9</f>
        <v>0</v>
      </c>
      <c r="I62" s="56">
        <f>'Corporate Donations'!M9</f>
        <v>0</v>
      </c>
      <c r="J62" s="56">
        <f>'Corporate Donations'!N9</f>
        <v>0</v>
      </c>
      <c r="K62" s="57">
        <f>'Corporate Donations'!O9</f>
        <v>0</v>
      </c>
      <c r="L62" s="56">
        <f>'Corporate Donations'!P9</f>
        <v>0</v>
      </c>
      <c r="M62" s="56">
        <f>'Corporate Donations'!Q9</f>
        <v>0</v>
      </c>
      <c r="N62" s="57">
        <f>SUM(B62:M62)</f>
        <v>0</v>
      </c>
    </row>
    <row r="63" spans="1:14">
      <c r="A63" s="15" t="s">
        <v>17</v>
      </c>
      <c r="B63" s="56">
        <f>'Foundation Donations'!F9</f>
        <v>0</v>
      </c>
      <c r="C63" s="56">
        <f>'Foundation Donations'!G9</f>
        <v>0</v>
      </c>
      <c r="D63" s="56">
        <f>'Foundation Donations'!H9</f>
        <v>0</v>
      </c>
      <c r="E63" s="57">
        <f>'Foundation Donations'!I9</f>
        <v>0</v>
      </c>
      <c r="F63" s="56">
        <f>'Foundation Donations'!J9</f>
        <v>0</v>
      </c>
      <c r="G63" s="56">
        <f>'Foundation Donations'!K9</f>
        <v>0</v>
      </c>
      <c r="H63" s="57">
        <f>'Foundation Donations'!L9</f>
        <v>0</v>
      </c>
      <c r="I63" s="56">
        <f>'Foundation Donations'!M9</f>
        <v>0</v>
      </c>
      <c r="J63" s="56">
        <f>'Foundation Donations'!N9</f>
        <v>0</v>
      </c>
      <c r="K63" s="57">
        <f>'Foundation Donations'!O9</f>
        <v>0</v>
      </c>
      <c r="L63" s="56">
        <f>'Foundation Donations'!P9</f>
        <v>0</v>
      </c>
      <c r="M63" s="56">
        <f>'Foundation Donations'!Q9</f>
        <v>0</v>
      </c>
      <c r="N63" s="57">
        <f t="shared" ref="N63:N67" si="6">SUM(B63:M63)</f>
        <v>0</v>
      </c>
    </row>
    <row r="64" spans="1:14">
      <c r="A64" s="15" t="s">
        <v>37</v>
      </c>
      <c r="B64" s="56">
        <f>'Individual Donations'!F9</f>
        <v>0</v>
      </c>
      <c r="C64" s="56">
        <f>'Individual Donations'!G9</f>
        <v>0</v>
      </c>
      <c r="D64" s="56">
        <f>'Individual Donations'!H9</f>
        <v>0</v>
      </c>
      <c r="E64" s="57">
        <f>'Individual Donations'!I9</f>
        <v>0</v>
      </c>
      <c r="F64" s="56">
        <f>'Individual Donations'!J9</f>
        <v>0</v>
      </c>
      <c r="G64" s="56">
        <f>'Individual Donations'!K9</f>
        <v>0</v>
      </c>
      <c r="H64" s="57">
        <f>'Individual Donations'!L9</f>
        <v>0</v>
      </c>
      <c r="I64" s="56">
        <f>'Individual Donations'!M9</f>
        <v>0</v>
      </c>
      <c r="J64" s="56">
        <f>'Individual Donations'!N9</f>
        <v>0</v>
      </c>
      <c r="K64" s="57">
        <f>'Individual Donations'!O9</f>
        <v>0</v>
      </c>
      <c r="L64" s="56">
        <f>'Individual Donations'!P9</f>
        <v>0</v>
      </c>
      <c r="M64" s="56">
        <f>'Individual Donations'!Q9</f>
        <v>0</v>
      </c>
      <c r="N64" s="57">
        <f t="shared" si="6"/>
        <v>0</v>
      </c>
    </row>
    <row r="65" spans="1:14">
      <c r="A65" s="15" t="s">
        <v>0</v>
      </c>
      <c r="B65" s="56">
        <f>'Event Donations'!F9</f>
        <v>0</v>
      </c>
      <c r="C65" s="56">
        <f>'Event Donations'!G9</f>
        <v>0</v>
      </c>
      <c r="D65" s="56">
        <f>'Event Donations'!H9</f>
        <v>0</v>
      </c>
      <c r="E65" s="57">
        <f>'Event Donations'!I9</f>
        <v>0</v>
      </c>
      <c r="F65" s="56">
        <f>'Event Donations'!J9</f>
        <v>0</v>
      </c>
      <c r="G65" s="56">
        <f>'Event Donations'!K9</f>
        <v>0</v>
      </c>
      <c r="H65" s="57">
        <f>'Event Donations'!L9</f>
        <v>0</v>
      </c>
      <c r="I65" s="56">
        <f>'Event Donations'!M9</f>
        <v>0</v>
      </c>
      <c r="J65" s="56">
        <f>'Event Donations'!N9</f>
        <v>0</v>
      </c>
      <c r="K65" s="57">
        <f>'Event Donations'!O9</f>
        <v>0</v>
      </c>
      <c r="L65" s="56">
        <f>'Event Donations'!P9</f>
        <v>0</v>
      </c>
      <c r="M65" s="56">
        <f>'Event Donations'!Q9</f>
        <v>0</v>
      </c>
      <c r="N65" s="57">
        <f t="shared" si="6"/>
        <v>0</v>
      </c>
    </row>
    <row r="66" spans="1:14">
      <c r="A66" s="15" t="s">
        <v>53</v>
      </c>
      <c r="B66" s="56">
        <f>'Social Media Donations'!F9</f>
        <v>0</v>
      </c>
      <c r="C66" s="56">
        <f>'Social Media Donations'!G9</f>
        <v>0</v>
      </c>
      <c r="D66" s="56">
        <f>'Social Media Donations'!H9</f>
        <v>0</v>
      </c>
      <c r="E66" s="57">
        <f>'Social Media Donations'!I9</f>
        <v>0</v>
      </c>
      <c r="F66" s="56">
        <f>'Social Media Donations'!J9</f>
        <v>0</v>
      </c>
      <c r="G66" s="56">
        <f>'Social Media Donations'!K9</f>
        <v>0</v>
      </c>
      <c r="H66" s="57">
        <f>'Social Media Donations'!L9</f>
        <v>0</v>
      </c>
      <c r="I66" s="56">
        <f>'Social Media Donations'!M9</f>
        <v>0</v>
      </c>
      <c r="J66" s="56">
        <f>'Social Media Donations'!N9</f>
        <v>0</v>
      </c>
      <c r="K66" s="57">
        <f>'Social Media Donations'!O9</f>
        <v>0</v>
      </c>
      <c r="L66" s="56">
        <f>'Social Media Donations'!P9</f>
        <v>0</v>
      </c>
      <c r="M66" s="56">
        <f>'Social Media Donations'!Q9</f>
        <v>0</v>
      </c>
      <c r="N66" s="57">
        <f t="shared" si="6"/>
        <v>0</v>
      </c>
    </row>
    <row r="67" spans="1:14">
      <c r="A67" s="47" t="s">
        <v>21</v>
      </c>
      <c r="B67" s="56">
        <f>'Monthly Donations'!F9</f>
        <v>0</v>
      </c>
      <c r="C67" s="56">
        <f>'Monthly Donations'!G9</f>
        <v>0</v>
      </c>
      <c r="D67" s="56">
        <f>'Monthly Donations'!H9</f>
        <v>0</v>
      </c>
      <c r="E67" s="57">
        <f>'Monthly Donations'!I9</f>
        <v>0</v>
      </c>
      <c r="F67" s="56">
        <f>'Monthly Donations'!J9</f>
        <v>0</v>
      </c>
      <c r="G67" s="56">
        <f>'Monthly Donations'!K9</f>
        <v>0</v>
      </c>
      <c r="H67" s="57">
        <f>'Monthly Donations'!L9</f>
        <v>0</v>
      </c>
      <c r="I67" s="56">
        <f>'Monthly Donations'!M9</f>
        <v>0</v>
      </c>
      <c r="J67" s="56">
        <f>'Monthly Donations'!N9</f>
        <v>0</v>
      </c>
      <c r="K67" s="57">
        <f>'Monthly Donations'!O9</f>
        <v>0</v>
      </c>
      <c r="L67" s="56">
        <f>'Monthly Donations'!P9</f>
        <v>0</v>
      </c>
      <c r="M67" s="56">
        <f>'Monthly Donations'!Q9</f>
        <v>0</v>
      </c>
      <c r="N67" s="57">
        <f t="shared" si="6"/>
        <v>0</v>
      </c>
    </row>
    <row r="68" spans="1:14">
      <c r="A68" s="24" t="s">
        <v>3</v>
      </c>
      <c r="B68" s="56">
        <f>'Monthly Donations'!F10</f>
        <v>0</v>
      </c>
      <c r="C68" s="56">
        <f>'Monthly Donations'!G10</f>
        <v>0</v>
      </c>
      <c r="D68" s="56">
        <f>'Monthly Donations'!H10</f>
        <v>0</v>
      </c>
      <c r="E68" s="57">
        <f>'Monthly Donations'!I10</f>
        <v>0</v>
      </c>
      <c r="F68" s="56">
        <f>'Monthly Donations'!J10</f>
        <v>0</v>
      </c>
      <c r="G68" s="56">
        <f>'Monthly Donations'!K10</f>
        <v>0</v>
      </c>
      <c r="H68" s="57">
        <f>'Monthly Donations'!L10</f>
        <v>0</v>
      </c>
      <c r="I68" s="56">
        <f>'Monthly Donations'!M10</f>
        <v>0</v>
      </c>
      <c r="J68" s="56">
        <f>'Monthly Donations'!N10</f>
        <v>0</v>
      </c>
      <c r="K68" s="57">
        <f>'Monthly Donations'!O10</f>
        <v>0</v>
      </c>
      <c r="L68" s="56">
        <f>'Monthly Donations'!P10</f>
        <v>0</v>
      </c>
      <c r="M68" s="56">
        <f>'Monthly Donations'!Q10</f>
        <v>0</v>
      </c>
      <c r="N68" s="57">
        <f t="shared" ref="N68:N69" si="7">SUM(B68:M68)</f>
        <v>0</v>
      </c>
    </row>
    <row r="69" spans="1:14">
      <c r="A69" s="24" t="s">
        <v>3</v>
      </c>
      <c r="B69" s="56">
        <f>'Monthly Donations'!F11</f>
        <v>0</v>
      </c>
      <c r="C69" s="56">
        <f>'Monthly Donations'!G11</f>
        <v>0</v>
      </c>
      <c r="D69" s="56">
        <f>'Monthly Donations'!H11</f>
        <v>0</v>
      </c>
      <c r="E69" s="57">
        <f>'Monthly Donations'!I11</f>
        <v>0</v>
      </c>
      <c r="F69" s="56">
        <f>'Monthly Donations'!J11</f>
        <v>0</v>
      </c>
      <c r="G69" s="56">
        <f>'Monthly Donations'!K11</f>
        <v>0</v>
      </c>
      <c r="H69" s="57">
        <f>'Monthly Donations'!L11</f>
        <v>0</v>
      </c>
      <c r="I69" s="56">
        <f>'Monthly Donations'!M11</f>
        <v>0</v>
      </c>
      <c r="J69" s="56">
        <f>'Monthly Donations'!N11</f>
        <v>0</v>
      </c>
      <c r="K69" s="57">
        <f>'Monthly Donations'!O11</f>
        <v>0</v>
      </c>
      <c r="L69" s="56">
        <f>'Monthly Donations'!P11</f>
        <v>0</v>
      </c>
      <c r="M69" s="56">
        <f>'Monthly Donations'!Q11</f>
        <v>0</v>
      </c>
      <c r="N69" s="57">
        <f t="shared" si="7"/>
        <v>0</v>
      </c>
    </row>
    <row r="70" spans="1:14">
      <c r="A70" s="58" t="s">
        <v>63</v>
      </c>
      <c r="B70" s="59">
        <f>SUM(B62:B67)</f>
        <v>0</v>
      </c>
      <c r="C70" s="59">
        <f t="shared" ref="C70:M70" si="8">SUM(C62:C67)</f>
        <v>0</v>
      </c>
      <c r="D70" s="59">
        <f t="shared" si="8"/>
        <v>0</v>
      </c>
      <c r="E70" s="60">
        <f t="shared" si="8"/>
        <v>0</v>
      </c>
      <c r="F70" s="59">
        <f t="shared" si="8"/>
        <v>0</v>
      </c>
      <c r="G70" s="59">
        <f t="shared" si="8"/>
        <v>0</v>
      </c>
      <c r="H70" s="60">
        <f t="shared" si="8"/>
        <v>0</v>
      </c>
      <c r="I70" s="59">
        <f t="shared" si="8"/>
        <v>0</v>
      </c>
      <c r="J70" s="59">
        <f t="shared" si="8"/>
        <v>0</v>
      </c>
      <c r="K70" s="60">
        <f t="shared" si="8"/>
        <v>0</v>
      </c>
      <c r="L70" s="59">
        <f t="shared" si="8"/>
        <v>0</v>
      </c>
      <c r="M70" s="59">
        <f t="shared" si="8"/>
        <v>0</v>
      </c>
      <c r="N70" s="60">
        <f>SUM(N62:N67)</f>
        <v>0</v>
      </c>
    </row>
    <row r="71" spans="1:14">
      <c r="A71" s="6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4"/>
    </row>
    <row r="72" spans="1:14">
      <c r="A72" s="54" t="s">
        <v>127</v>
      </c>
      <c r="B72" s="56">
        <v>15000</v>
      </c>
      <c r="C72" s="56">
        <v>15000</v>
      </c>
      <c r="D72" s="56">
        <v>15000</v>
      </c>
      <c r="E72" s="57">
        <v>15000</v>
      </c>
      <c r="F72" s="56">
        <v>15000</v>
      </c>
      <c r="G72" s="56">
        <v>15000</v>
      </c>
      <c r="H72" s="57">
        <v>15000</v>
      </c>
      <c r="I72" s="56">
        <v>15000</v>
      </c>
      <c r="J72" s="56">
        <v>15000</v>
      </c>
      <c r="K72" s="57">
        <v>15000</v>
      </c>
      <c r="L72" s="56">
        <v>15000</v>
      </c>
      <c r="M72" s="56">
        <v>15000</v>
      </c>
      <c r="N72" s="57">
        <f>SUM(B72:M72)</f>
        <v>180000</v>
      </c>
    </row>
    <row r="73" spans="1:14">
      <c r="A73" s="54" t="s">
        <v>68</v>
      </c>
      <c r="B73" s="56">
        <f>B29</f>
        <v>0</v>
      </c>
      <c r="C73" s="56">
        <f t="shared" ref="B73:M73" si="9">C29</f>
        <v>0</v>
      </c>
      <c r="D73" s="56">
        <f t="shared" si="9"/>
        <v>0</v>
      </c>
      <c r="E73" s="57">
        <f t="shared" si="9"/>
        <v>0</v>
      </c>
      <c r="F73" s="56">
        <f t="shared" si="9"/>
        <v>0</v>
      </c>
      <c r="G73" s="56">
        <f t="shared" si="9"/>
        <v>0</v>
      </c>
      <c r="H73" s="57">
        <f t="shared" si="9"/>
        <v>0</v>
      </c>
      <c r="I73" s="56">
        <f t="shared" si="9"/>
        <v>0</v>
      </c>
      <c r="J73" s="56">
        <f t="shared" si="9"/>
        <v>0</v>
      </c>
      <c r="K73" s="57">
        <f t="shared" si="9"/>
        <v>0</v>
      </c>
      <c r="L73" s="56">
        <f t="shared" si="9"/>
        <v>0</v>
      </c>
      <c r="M73" s="56">
        <f t="shared" si="9"/>
        <v>0</v>
      </c>
      <c r="N73" s="57">
        <f>SUM(B73:M73)</f>
        <v>0</v>
      </c>
    </row>
    <row r="74" spans="1:14">
      <c r="A74" s="54" t="s">
        <v>128</v>
      </c>
      <c r="B74" s="65">
        <f>B73/B72</f>
        <v>0</v>
      </c>
      <c r="C74" s="65">
        <f t="shared" ref="C74:M74" si="10">C73/C72</f>
        <v>0</v>
      </c>
      <c r="D74" s="65">
        <f t="shared" si="10"/>
        <v>0</v>
      </c>
      <c r="E74" s="66">
        <f t="shared" si="10"/>
        <v>0</v>
      </c>
      <c r="F74" s="65">
        <f t="shared" si="10"/>
        <v>0</v>
      </c>
      <c r="G74" s="65">
        <f t="shared" si="10"/>
        <v>0</v>
      </c>
      <c r="H74" s="66">
        <f t="shared" si="10"/>
        <v>0</v>
      </c>
      <c r="I74" s="65">
        <f t="shared" si="10"/>
        <v>0</v>
      </c>
      <c r="J74" s="65">
        <f t="shared" si="10"/>
        <v>0</v>
      </c>
      <c r="K74" s="66">
        <f t="shared" si="10"/>
        <v>0</v>
      </c>
      <c r="L74" s="65">
        <f t="shared" si="10"/>
        <v>0</v>
      </c>
      <c r="M74" s="65">
        <f t="shared" si="10"/>
        <v>0</v>
      </c>
      <c r="N74" s="66">
        <f>N73/N72</f>
        <v>0</v>
      </c>
    </row>
    <row r="75" spans="1:14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</row>
    <row r="76" spans="1:14">
      <c r="A76" s="54" t="s">
        <v>129</v>
      </c>
      <c r="B76" s="56">
        <v>10000</v>
      </c>
      <c r="C76" s="56">
        <v>10000</v>
      </c>
      <c r="D76" s="56">
        <v>10000</v>
      </c>
      <c r="E76" s="57">
        <v>10000</v>
      </c>
      <c r="F76" s="56">
        <v>10000</v>
      </c>
      <c r="G76" s="56">
        <v>10000</v>
      </c>
      <c r="H76" s="57">
        <v>10000</v>
      </c>
      <c r="I76" s="56">
        <v>10000</v>
      </c>
      <c r="J76" s="56">
        <v>10000</v>
      </c>
      <c r="K76" s="57">
        <v>10000</v>
      </c>
      <c r="L76" s="56">
        <v>10000</v>
      </c>
      <c r="M76" s="56">
        <v>10000</v>
      </c>
      <c r="N76" s="57">
        <f>SUM(B76:M76)</f>
        <v>120000</v>
      </c>
    </row>
    <row r="77" spans="1:14">
      <c r="A77" s="54" t="s">
        <v>68</v>
      </c>
      <c r="B77" s="56">
        <f>B73</f>
        <v>0</v>
      </c>
      <c r="C77" s="56">
        <f t="shared" ref="C77:M77" si="11">C29</f>
        <v>0</v>
      </c>
      <c r="D77" s="56">
        <f t="shared" si="11"/>
        <v>0</v>
      </c>
      <c r="E77" s="57">
        <f t="shared" si="11"/>
        <v>0</v>
      </c>
      <c r="F77" s="56">
        <f t="shared" si="11"/>
        <v>0</v>
      </c>
      <c r="G77" s="56">
        <f t="shared" si="11"/>
        <v>0</v>
      </c>
      <c r="H77" s="57">
        <f t="shared" si="11"/>
        <v>0</v>
      </c>
      <c r="I77" s="56">
        <f t="shared" si="11"/>
        <v>0</v>
      </c>
      <c r="J77" s="56">
        <f t="shared" si="11"/>
        <v>0</v>
      </c>
      <c r="K77" s="57">
        <f t="shared" si="11"/>
        <v>0</v>
      </c>
      <c r="L77" s="56">
        <f t="shared" si="11"/>
        <v>0</v>
      </c>
      <c r="M77" s="56">
        <f t="shared" si="11"/>
        <v>0</v>
      </c>
      <c r="N77" s="57">
        <f>SUM(B77:M77)</f>
        <v>0</v>
      </c>
    </row>
    <row r="78" spans="1:14">
      <c r="A78" s="54" t="s">
        <v>130</v>
      </c>
      <c r="B78" s="65">
        <f>B77/B76</f>
        <v>0</v>
      </c>
      <c r="C78" s="65">
        <f t="shared" ref="C78:M78" si="12">C77/C76</f>
        <v>0</v>
      </c>
      <c r="D78" s="65">
        <f t="shared" si="12"/>
        <v>0</v>
      </c>
      <c r="E78" s="66">
        <f t="shared" si="12"/>
        <v>0</v>
      </c>
      <c r="F78" s="65">
        <f t="shared" si="12"/>
        <v>0</v>
      </c>
      <c r="G78" s="65">
        <f t="shared" si="12"/>
        <v>0</v>
      </c>
      <c r="H78" s="66">
        <f t="shared" si="12"/>
        <v>0</v>
      </c>
      <c r="I78" s="65">
        <f t="shared" si="12"/>
        <v>0</v>
      </c>
      <c r="J78" s="65">
        <f t="shared" si="12"/>
        <v>0</v>
      </c>
      <c r="K78" s="66">
        <f t="shared" si="12"/>
        <v>0</v>
      </c>
      <c r="L78" s="65">
        <f t="shared" si="12"/>
        <v>0</v>
      </c>
      <c r="M78" s="65">
        <f t="shared" si="12"/>
        <v>0</v>
      </c>
      <c r="N78" s="66">
        <f>N77/N76</f>
        <v>0</v>
      </c>
    </row>
  </sheetData>
  <mergeCells count="17">
    <mergeCell ref="K36:M36"/>
    <mergeCell ref="B37:D37"/>
    <mergeCell ref="E37:G37"/>
    <mergeCell ref="H37:J37"/>
    <mergeCell ref="K37:M37"/>
    <mergeCell ref="A1:N1"/>
    <mergeCell ref="B34:D34"/>
    <mergeCell ref="E34:G34"/>
    <mergeCell ref="H34:J34"/>
    <mergeCell ref="K34:M34"/>
    <mergeCell ref="B35:D35"/>
    <mergeCell ref="E35:G35"/>
    <mergeCell ref="H35:J35"/>
    <mergeCell ref="K35:M35"/>
    <mergeCell ref="B36:D36"/>
    <mergeCell ref="E36:G36"/>
    <mergeCell ref="H36:J36"/>
  </mergeCells>
  <pageMargins left="0.7" right="0.7" top="0.75" bottom="0.75" header="0.3" footer="0.3"/>
  <pageSetup paperSize="9" orientation="landscape" horizontalDpi="0" verticalDpi="0"/>
  <headerFooter>
    <oddHeader xml:space="preserve">&amp;L&amp;"Calibri (Body),Regular"&amp;9Organization Name&amp;R&amp;"Calibri (Body),Regular"&amp;9 2021 Fundraising Report
</oddHeader>
    <oddFooter>&amp;R&amp;"Calibri (Body),Regular"&amp;9Organization Name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A4516-2D88-D649-B14E-543A963E399F}">
  <dimension ref="A1:R151"/>
  <sheetViews>
    <sheetView zoomScale="169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A2" sqref="A2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>
      <c r="A1" s="88" t="s">
        <v>94</v>
      </c>
      <c r="B1" s="88"/>
      <c r="C1" s="88"/>
      <c r="D1" s="40"/>
      <c r="E1" s="40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93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122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123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124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99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94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>SUM(I13:I56)</f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ref="R14:R56" si="3">SUM(F14:Q14)</f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3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3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3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3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3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3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3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3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3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3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3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3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3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3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3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3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3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3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3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3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3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3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3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3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3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3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3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3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96</v>
      </c>
      <c r="F57" s="7">
        <f>SUM(F13:F56)</f>
        <v>0</v>
      </c>
      <c r="G57" s="7">
        <f t="shared" ref="G57:Q57" si="4">SUM(G13:G56)</f>
        <v>0</v>
      </c>
      <c r="H57" s="7">
        <f t="shared" si="4"/>
        <v>0</v>
      </c>
      <c r="I57" s="7">
        <f t="shared" si="4"/>
        <v>0</v>
      </c>
      <c r="J57" s="7">
        <f t="shared" si="4"/>
        <v>0</v>
      </c>
      <c r="K57" s="7">
        <f t="shared" si="4"/>
        <v>0</v>
      </c>
      <c r="L57" s="7">
        <f t="shared" si="4"/>
        <v>0</v>
      </c>
      <c r="M57" s="7">
        <f t="shared" si="4"/>
        <v>0</v>
      </c>
      <c r="N57" s="7">
        <f t="shared" si="4"/>
        <v>0</v>
      </c>
      <c r="O57" s="7">
        <f t="shared" si="4"/>
        <v>0</v>
      </c>
      <c r="P57" s="7">
        <f t="shared" si="4"/>
        <v>0</v>
      </c>
      <c r="Q57" s="7">
        <f t="shared" si="4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5">SUM(G60:G103)</f>
        <v>0</v>
      </c>
      <c r="H59" s="41">
        <f t="shared" si="5"/>
        <v>0</v>
      </c>
      <c r="I59" s="41">
        <f t="shared" si="5"/>
        <v>0</v>
      </c>
      <c r="J59" s="41">
        <f t="shared" si="5"/>
        <v>0</v>
      </c>
      <c r="K59" s="41">
        <f t="shared" si="5"/>
        <v>0</v>
      </c>
      <c r="L59" s="41">
        <f t="shared" si="5"/>
        <v>0</v>
      </c>
      <c r="M59" s="41">
        <f t="shared" si="5"/>
        <v>0</v>
      </c>
      <c r="N59" s="41">
        <f t="shared" si="5"/>
        <v>0</v>
      </c>
      <c r="O59" s="41">
        <f t="shared" si="5"/>
        <v>0</v>
      </c>
      <c r="P59" s="41">
        <f t="shared" si="5"/>
        <v>0</v>
      </c>
      <c r="Q59" s="41">
        <f t="shared" si="5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6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6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6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6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6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6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6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6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6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6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6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6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6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6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6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6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6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6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6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6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6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6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6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6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6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6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6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6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6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6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6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6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6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6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6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6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6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6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6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6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6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6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6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6"/>
        <v>0</v>
      </c>
    </row>
    <row r="104" spans="1:18" s="5" customFormat="1" ht="14">
      <c r="A104" s="19"/>
      <c r="B104" s="20"/>
      <c r="C104" s="20"/>
      <c r="D104" s="21"/>
      <c r="E104" s="49" t="s">
        <v>97</v>
      </c>
      <c r="F104" s="7">
        <f>SUM(F60:F103)</f>
        <v>0</v>
      </c>
      <c r="G104" s="7">
        <f t="shared" ref="G104:Q104" si="7">SUM(G60:G103)</f>
        <v>0</v>
      </c>
      <c r="H104" s="7">
        <f t="shared" si="7"/>
        <v>0</v>
      </c>
      <c r="I104" s="7">
        <f t="shared" si="7"/>
        <v>0</v>
      </c>
      <c r="J104" s="7">
        <f t="shared" si="7"/>
        <v>0</v>
      </c>
      <c r="K104" s="7">
        <f t="shared" si="7"/>
        <v>0</v>
      </c>
      <c r="L104" s="7">
        <f t="shared" si="7"/>
        <v>0</v>
      </c>
      <c r="M104" s="7">
        <f t="shared" si="7"/>
        <v>0</v>
      </c>
      <c r="N104" s="7">
        <f t="shared" si="7"/>
        <v>0</v>
      </c>
      <c r="O104" s="7">
        <f t="shared" si="7"/>
        <v>0</v>
      </c>
      <c r="P104" s="7">
        <f t="shared" si="7"/>
        <v>0</v>
      </c>
      <c r="Q104" s="7">
        <f t="shared" si="7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8">SUM(G107:G150)</f>
        <v>0</v>
      </c>
      <c r="H106" s="41">
        <f t="shared" si="8"/>
        <v>0</v>
      </c>
      <c r="I106" s="41">
        <f t="shared" si="8"/>
        <v>0</v>
      </c>
      <c r="J106" s="41">
        <f t="shared" si="8"/>
        <v>0</v>
      </c>
      <c r="K106" s="41">
        <f t="shared" si="8"/>
        <v>0</v>
      </c>
      <c r="L106" s="41">
        <f t="shared" si="8"/>
        <v>0</v>
      </c>
      <c r="M106" s="41">
        <f t="shared" si="8"/>
        <v>0</v>
      </c>
      <c r="N106" s="41">
        <f t="shared" si="8"/>
        <v>0</v>
      </c>
      <c r="O106" s="41">
        <f t="shared" si="8"/>
        <v>0</v>
      </c>
      <c r="P106" s="41">
        <f t="shared" si="8"/>
        <v>0</v>
      </c>
      <c r="Q106" s="41">
        <f t="shared" si="8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9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9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9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9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9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9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9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9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9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9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9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9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9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9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9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9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9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9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9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9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9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9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9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9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9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9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9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9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9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9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9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9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9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9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9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9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9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9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9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9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9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9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9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9"/>
        <v>0</v>
      </c>
    </row>
    <row r="151" spans="1:18" s="5" customFormat="1" ht="14">
      <c r="A151" s="19"/>
      <c r="B151" s="20"/>
      <c r="C151" s="20"/>
      <c r="D151" s="21"/>
      <c r="E151" s="46" t="s">
        <v>98</v>
      </c>
      <c r="F151" s="7">
        <f>SUM(F107:F150)</f>
        <v>0</v>
      </c>
      <c r="G151" s="7">
        <f t="shared" ref="G151:Q151" si="10">SUM(G107:G150)</f>
        <v>0</v>
      </c>
      <c r="H151" s="7">
        <f t="shared" si="10"/>
        <v>0</v>
      </c>
      <c r="I151" s="7">
        <f t="shared" si="10"/>
        <v>0</v>
      </c>
      <c r="J151" s="7">
        <f t="shared" si="10"/>
        <v>0</v>
      </c>
      <c r="K151" s="7">
        <f t="shared" si="10"/>
        <v>0</v>
      </c>
      <c r="L151" s="7">
        <f t="shared" si="10"/>
        <v>0</v>
      </c>
      <c r="M151" s="7">
        <f t="shared" si="10"/>
        <v>0</v>
      </c>
      <c r="N151" s="7">
        <f t="shared" si="10"/>
        <v>0</v>
      </c>
      <c r="O151" s="7">
        <f t="shared" si="10"/>
        <v>0</v>
      </c>
      <c r="P151" s="7">
        <f t="shared" si="10"/>
        <v>0</v>
      </c>
      <c r="Q151" s="7">
        <f t="shared" si="10"/>
        <v>0</v>
      </c>
      <c r="R151" s="31">
        <f>SUM(R107:R150)</f>
        <v>0</v>
      </c>
    </row>
  </sheetData>
  <mergeCells count="2">
    <mergeCell ref="A1:C1"/>
    <mergeCell ref="A3:C3"/>
  </mergeCells>
  <pageMargins left="0.7" right="0.7" top="0.75" bottom="0.75" header="0.3" footer="0.3"/>
  <pageSetup paperSize="9"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262F-A864-F04E-A27D-7089BE22805D}">
  <dimension ref="A1:N4"/>
  <sheetViews>
    <sheetView zoomScale="140" zoomScaleNormal="140" workbookViewId="0">
      <selection activeCell="C3" sqref="C3"/>
    </sheetView>
  </sheetViews>
  <sheetFormatPr baseColWidth="10" defaultRowHeight="13"/>
  <cols>
    <col min="1" max="2" width="14.83203125" customWidth="1"/>
    <col min="3" max="14" width="10.6640625" customWidth="1"/>
  </cols>
  <sheetData>
    <row r="1" spans="1:14">
      <c r="A1" s="68"/>
      <c r="B1" s="73" t="s">
        <v>71</v>
      </c>
      <c r="C1" s="73" t="s">
        <v>56</v>
      </c>
      <c r="D1" s="73" t="s">
        <v>57</v>
      </c>
      <c r="E1" s="73" t="s">
        <v>5</v>
      </c>
      <c r="F1" s="73" t="s">
        <v>6</v>
      </c>
      <c r="G1" s="73" t="s">
        <v>7</v>
      </c>
      <c r="H1" s="73" t="s">
        <v>8</v>
      </c>
      <c r="I1" s="73" t="s">
        <v>9</v>
      </c>
      <c r="J1" s="73" t="s">
        <v>58</v>
      </c>
      <c r="K1" s="73" t="s">
        <v>59</v>
      </c>
      <c r="L1" s="73" t="s">
        <v>60</v>
      </c>
      <c r="M1" s="73" t="s">
        <v>61</v>
      </c>
      <c r="N1" s="73" t="s">
        <v>62</v>
      </c>
    </row>
    <row r="2" spans="1:14">
      <c r="A2" s="76" t="s">
        <v>72</v>
      </c>
      <c r="B2" s="75" t="s">
        <v>19</v>
      </c>
      <c r="C2" s="74">
        <v>1</v>
      </c>
      <c r="D2" s="74">
        <v>1</v>
      </c>
      <c r="E2" s="74">
        <v>1</v>
      </c>
      <c r="F2" s="74">
        <v>1</v>
      </c>
      <c r="G2" s="74">
        <v>1</v>
      </c>
      <c r="H2" s="74">
        <v>1</v>
      </c>
      <c r="I2" s="74">
        <v>1</v>
      </c>
      <c r="J2" s="74">
        <v>1</v>
      </c>
      <c r="K2" s="74">
        <v>1</v>
      </c>
      <c r="L2" s="74">
        <v>1</v>
      </c>
      <c r="M2" s="74">
        <v>1</v>
      </c>
      <c r="N2" s="74">
        <v>1</v>
      </c>
    </row>
    <row r="3" spans="1:14">
      <c r="A3" s="76" t="s">
        <v>69</v>
      </c>
      <c r="B3" s="75" t="s">
        <v>20</v>
      </c>
      <c r="C3" s="74">
        <v>6.5</v>
      </c>
      <c r="D3" s="74">
        <v>6.5</v>
      </c>
      <c r="E3" s="74">
        <v>6.5</v>
      </c>
      <c r="F3" s="74">
        <v>6.5</v>
      </c>
      <c r="G3" s="74">
        <v>6.5</v>
      </c>
      <c r="H3" s="74">
        <v>6.5</v>
      </c>
      <c r="I3" s="74">
        <v>6.5</v>
      </c>
      <c r="J3" s="74">
        <v>6.5</v>
      </c>
      <c r="K3" s="74">
        <v>6.5</v>
      </c>
      <c r="L3" s="74">
        <v>6.5</v>
      </c>
      <c r="M3" s="74">
        <v>6.5</v>
      </c>
      <c r="N3" s="74">
        <v>6.5</v>
      </c>
    </row>
    <row r="4" spans="1:14">
      <c r="A4" s="76" t="s">
        <v>70</v>
      </c>
      <c r="B4" s="75" t="s">
        <v>22</v>
      </c>
      <c r="C4" s="74">
        <v>7.7</v>
      </c>
      <c r="D4" s="74">
        <v>7.7</v>
      </c>
      <c r="E4" s="74">
        <v>7.7</v>
      </c>
      <c r="F4" s="74">
        <v>7.7</v>
      </c>
      <c r="G4" s="74">
        <v>7.7</v>
      </c>
      <c r="H4" s="74">
        <v>7.7</v>
      </c>
      <c r="I4" s="74">
        <v>7.7</v>
      </c>
      <c r="J4" s="74">
        <v>7.7</v>
      </c>
      <c r="K4" s="74">
        <v>7.7</v>
      </c>
      <c r="L4" s="74">
        <v>7.7</v>
      </c>
      <c r="M4" s="74">
        <v>7.7</v>
      </c>
      <c r="N4" s="74">
        <v>7.7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44"/>
  <sheetViews>
    <sheetView zoomScale="171" zoomScaleNormal="150" zoomScalePageLayoutView="15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K4" sqref="K4"/>
    </sheetView>
  </sheetViews>
  <sheetFormatPr baseColWidth="10" defaultColWidth="8.6640625" defaultRowHeight="13"/>
  <cols>
    <col min="1" max="3" width="2" customWidth="1"/>
    <col min="4" max="4" width="24" customWidth="1"/>
    <col min="5" max="17" width="8.1640625" customWidth="1"/>
  </cols>
  <sheetData>
    <row r="1" spans="1:17" ht="15">
      <c r="A1" s="88" t="s">
        <v>126</v>
      </c>
      <c r="B1" s="88"/>
      <c r="C1" s="88"/>
      <c r="D1" s="88"/>
      <c r="E1" s="38" t="s">
        <v>1</v>
      </c>
      <c r="F1" s="38" t="s">
        <v>4</v>
      </c>
      <c r="G1" s="38" t="s">
        <v>5</v>
      </c>
      <c r="H1" s="38" t="s">
        <v>6</v>
      </c>
      <c r="I1" s="38" t="s">
        <v>7</v>
      </c>
      <c r="J1" s="38" t="s">
        <v>8</v>
      </c>
      <c r="K1" s="38" t="s">
        <v>9</v>
      </c>
      <c r="L1" s="38" t="s">
        <v>10</v>
      </c>
      <c r="M1" s="38" t="s">
        <v>11</v>
      </c>
      <c r="N1" s="38" t="s">
        <v>12</v>
      </c>
      <c r="O1" s="38" t="s">
        <v>13</v>
      </c>
      <c r="P1" s="38" t="s">
        <v>14</v>
      </c>
      <c r="Q1" s="34" t="s">
        <v>2</v>
      </c>
    </row>
    <row r="2" spans="1:17" ht="15">
      <c r="A2" s="37"/>
      <c r="B2" s="37"/>
      <c r="C2" s="37"/>
      <c r="D2" s="50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s="2" customFormat="1" ht="15" customHeight="1">
      <c r="A3" s="87" t="s">
        <v>15</v>
      </c>
      <c r="B3" s="87"/>
      <c r="C3" s="87"/>
      <c r="D3" s="87"/>
      <c r="E3" s="35" t="s">
        <v>1</v>
      </c>
      <c r="F3" s="35" t="s">
        <v>4</v>
      </c>
      <c r="G3" s="35" t="s">
        <v>5</v>
      </c>
      <c r="H3" s="35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  <c r="O3" s="35" t="s">
        <v>13</v>
      </c>
      <c r="P3" s="35" t="s">
        <v>14</v>
      </c>
      <c r="Q3" s="34" t="s">
        <v>2</v>
      </c>
    </row>
    <row r="4" spans="1:17" s="2" customFormat="1" ht="15" customHeight="1">
      <c r="A4" s="69"/>
      <c r="B4" s="69"/>
      <c r="C4" s="69"/>
      <c r="D4" s="69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spans="1:17" ht="16">
      <c r="A5" s="10" t="s">
        <v>75</v>
      </c>
      <c r="B5" s="11"/>
      <c r="C5" s="11"/>
      <c r="D5" s="11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s="1" customFormat="1">
      <c r="A6" s="11"/>
      <c r="B6" s="26" t="s">
        <v>82</v>
      </c>
      <c r="C6" s="26"/>
      <c r="D6" s="11"/>
      <c r="E6" s="8">
        <f t="shared" ref="E6:P6" si="0">E21</f>
        <v>0</v>
      </c>
      <c r="F6" s="8">
        <f t="shared" si="0"/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32">
        <f>SUM(E6:P6)</f>
        <v>0</v>
      </c>
    </row>
    <row r="7" spans="1:17" s="1" customFormat="1">
      <c r="A7" s="11"/>
      <c r="B7" s="26" t="s">
        <v>85</v>
      </c>
      <c r="C7" s="26"/>
      <c r="D7" s="11"/>
      <c r="E7" s="8">
        <f>E32/'Currency Rates'!C3</f>
        <v>0</v>
      </c>
      <c r="F7" s="8">
        <f>F32/'Currency Rates'!D3</f>
        <v>0</v>
      </c>
      <c r="G7" s="8">
        <f>G32/'Currency Rates'!E3</f>
        <v>0</v>
      </c>
      <c r="H7" s="8">
        <f>H32/'Currency Rates'!F3</f>
        <v>0</v>
      </c>
      <c r="I7" s="8">
        <f>I32/'Currency Rates'!G3</f>
        <v>0</v>
      </c>
      <c r="J7" s="8">
        <f>J32/'Currency Rates'!H3</f>
        <v>0</v>
      </c>
      <c r="K7" s="8">
        <f>K32/'Currency Rates'!I3</f>
        <v>0</v>
      </c>
      <c r="L7" s="8">
        <f>L32/'Currency Rates'!J3</f>
        <v>0</v>
      </c>
      <c r="M7" s="8">
        <f>M32/'Currency Rates'!K3</f>
        <v>0</v>
      </c>
      <c r="N7" s="8">
        <f>N32/'Currency Rates'!L3</f>
        <v>0</v>
      </c>
      <c r="O7" s="8">
        <f>O32/'Currency Rates'!M3</f>
        <v>0</v>
      </c>
      <c r="P7" s="8">
        <f>P32/'Currency Rates'!N3</f>
        <v>0</v>
      </c>
      <c r="Q7" s="32">
        <f>SUM(E7:P7)</f>
        <v>0</v>
      </c>
    </row>
    <row r="8" spans="1:17" s="1" customFormat="1">
      <c r="A8" s="29"/>
      <c r="B8" s="26" t="s">
        <v>83</v>
      </c>
      <c r="C8" s="26"/>
      <c r="D8" s="11"/>
      <c r="E8" s="8">
        <f>E43/'Currency Rates'!C4</f>
        <v>0</v>
      </c>
      <c r="F8" s="8">
        <f>F43/'Currency Rates'!D4</f>
        <v>0</v>
      </c>
      <c r="G8" s="8">
        <f>G43/'Currency Rates'!E4</f>
        <v>0</v>
      </c>
      <c r="H8" s="8">
        <f>H43/'Currency Rates'!F4</f>
        <v>0</v>
      </c>
      <c r="I8" s="8">
        <f>I43/'Currency Rates'!G4</f>
        <v>0</v>
      </c>
      <c r="J8" s="8">
        <f>J43/'Currency Rates'!H4</f>
        <v>0</v>
      </c>
      <c r="K8" s="8">
        <f>K43/'Currency Rates'!I4</f>
        <v>0</v>
      </c>
      <c r="L8" s="8">
        <f>L43/'Currency Rates'!J4</f>
        <v>0</v>
      </c>
      <c r="M8" s="8">
        <f>M43/'Currency Rates'!K4</f>
        <v>0</v>
      </c>
      <c r="N8" s="8">
        <f>N43/'Currency Rates'!L4</f>
        <v>0</v>
      </c>
      <c r="O8" s="8">
        <f>O43/'Currency Rates'!M4</f>
        <v>0</v>
      </c>
      <c r="P8" s="8">
        <f>P43/'Currency Rates'!N4</f>
        <v>0</v>
      </c>
      <c r="Q8" s="32">
        <f>SUM(E8:P8)</f>
        <v>0</v>
      </c>
    </row>
    <row r="9" spans="1:17" s="1" customFormat="1" ht="14" thickBot="1">
      <c r="A9" s="71"/>
      <c r="B9" s="27"/>
      <c r="C9" s="27"/>
      <c r="D9" s="28" t="s">
        <v>54</v>
      </c>
      <c r="E9" s="79">
        <f>SUM(E6:E8)</f>
        <v>0</v>
      </c>
      <c r="F9" s="79">
        <f>SUM(F6:F8)</f>
        <v>0</v>
      </c>
      <c r="G9" s="79">
        <f t="shared" ref="G9" si="1">SUM(G6:G8)</f>
        <v>0</v>
      </c>
      <c r="H9" s="79">
        <f t="shared" ref="H9:O9" si="2">SUM(H6:H8)</f>
        <v>0</v>
      </c>
      <c r="I9" s="79">
        <f t="shared" si="2"/>
        <v>0</v>
      </c>
      <c r="J9" s="79">
        <f t="shared" si="2"/>
        <v>0</v>
      </c>
      <c r="K9" s="79">
        <f t="shared" si="2"/>
        <v>0</v>
      </c>
      <c r="L9" s="79">
        <f t="shared" si="2"/>
        <v>0</v>
      </c>
      <c r="M9" s="79">
        <f t="shared" si="2"/>
        <v>0</v>
      </c>
      <c r="N9" s="79">
        <f t="shared" si="2"/>
        <v>0</v>
      </c>
      <c r="O9" s="79">
        <f t="shared" si="2"/>
        <v>0</v>
      </c>
      <c r="P9" s="79">
        <f>SUM(P6:P8)</f>
        <v>0</v>
      </c>
      <c r="Q9" s="33">
        <f>SUM(Q6:Q8)</f>
        <v>0</v>
      </c>
    </row>
    <row r="10" spans="1:17" s="2" customFormat="1" ht="15" customHeight="1">
      <c r="A10" s="69"/>
      <c r="B10" s="69"/>
      <c r="C10" s="69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  <row r="11" spans="1:17" ht="16">
      <c r="A11" s="10" t="s">
        <v>16</v>
      </c>
      <c r="B11" s="10"/>
      <c r="C11" s="11"/>
      <c r="D11" s="11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ht="14" customHeight="1">
      <c r="A12" s="11"/>
      <c r="B12" s="12" t="s">
        <v>80</v>
      </c>
      <c r="C12" s="11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s="1" customFormat="1">
      <c r="A13" s="11"/>
      <c r="B13" s="11"/>
      <c r="C13" s="15" t="s">
        <v>18</v>
      </c>
      <c r="D13" s="15"/>
      <c r="E13" s="77">
        <f>'Corporate Donations'!F6</f>
        <v>0</v>
      </c>
      <c r="F13" s="77">
        <f>'Corporate Donations'!G6</f>
        <v>0</v>
      </c>
      <c r="G13" s="77">
        <f>'Corporate Donations'!H6</f>
        <v>0</v>
      </c>
      <c r="H13" s="77">
        <f>'Corporate Donations'!I6</f>
        <v>0</v>
      </c>
      <c r="I13" s="77">
        <f>'Corporate Donations'!J6</f>
        <v>0</v>
      </c>
      <c r="J13" s="77">
        <f>'Corporate Donations'!K6</f>
        <v>0</v>
      </c>
      <c r="K13" s="77">
        <f>'Corporate Donations'!L6</f>
        <v>0</v>
      </c>
      <c r="L13" s="77">
        <f>'Corporate Donations'!M6</f>
        <v>0</v>
      </c>
      <c r="M13" s="77">
        <f>'Corporate Donations'!N6</f>
        <v>0</v>
      </c>
      <c r="N13" s="77">
        <f>'Corporate Donations'!O6</f>
        <v>0</v>
      </c>
      <c r="O13" s="77">
        <f>'Corporate Donations'!P6</f>
        <v>0</v>
      </c>
      <c r="P13" s="77">
        <f>'Corporate Donations'!Q6</f>
        <v>0</v>
      </c>
      <c r="Q13" s="36">
        <f>SUM(E13:P13)</f>
        <v>0</v>
      </c>
    </row>
    <row r="14" spans="1:17">
      <c r="A14" s="11"/>
      <c r="B14" s="11"/>
      <c r="C14" s="15" t="s">
        <v>17</v>
      </c>
      <c r="D14" s="15"/>
      <c r="E14" s="77">
        <f>'Foundation Donations'!F6</f>
        <v>0</v>
      </c>
      <c r="F14" s="77">
        <f>'Foundation Donations'!G6</f>
        <v>0</v>
      </c>
      <c r="G14" s="77">
        <f>'Foundation Donations'!H6</f>
        <v>0</v>
      </c>
      <c r="H14" s="77">
        <f>'Foundation Donations'!I6</f>
        <v>0</v>
      </c>
      <c r="I14" s="77">
        <f>'Foundation Donations'!J6</f>
        <v>0</v>
      </c>
      <c r="J14" s="77">
        <f>'Foundation Donations'!K6</f>
        <v>0</v>
      </c>
      <c r="K14" s="77">
        <f>'Foundation Donations'!L6</f>
        <v>0</v>
      </c>
      <c r="L14" s="77">
        <f>'Foundation Donations'!M6</f>
        <v>0</v>
      </c>
      <c r="M14" s="77">
        <f>'Foundation Donations'!N6</f>
        <v>0</v>
      </c>
      <c r="N14" s="77">
        <f>'Foundation Donations'!O6</f>
        <v>0</v>
      </c>
      <c r="O14" s="77">
        <f>'Foundation Donations'!P6</f>
        <v>0</v>
      </c>
      <c r="P14" s="77">
        <f>'Foundation Donations'!Q6</f>
        <v>0</v>
      </c>
      <c r="Q14" s="36">
        <f t="shared" ref="Q14:Q20" si="3">SUM(E14:P14)</f>
        <v>0</v>
      </c>
    </row>
    <row r="15" spans="1:17">
      <c r="A15" s="11"/>
      <c r="B15" s="11"/>
      <c r="C15" s="15" t="s">
        <v>37</v>
      </c>
      <c r="D15" s="15"/>
      <c r="E15" s="77">
        <f>'Individual Donations'!F6</f>
        <v>0</v>
      </c>
      <c r="F15" s="77">
        <f>'Individual Donations'!G6</f>
        <v>0</v>
      </c>
      <c r="G15" s="77">
        <f>'Individual Donations'!H6</f>
        <v>0</v>
      </c>
      <c r="H15" s="77">
        <f>'Individual Donations'!I6</f>
        <v>0</v>
      </c>
      <c r="I15" s="77">
        <f>'Individual Donations'!J6</f>
        <v>0</v>
      </c>
      <c r="J15" s="77">
        <f>'Individual Donations'!K6</f>
        <v>0</v>
      </c>
      <c r="K15" s="77">
        <f>'Individual Donations'!L6</f>
        <v>0</v>
      </c>
      <c r="L15" s="77">
        <f>'Individual Donations'!M6</f>
        <v>0</v>
      </c>
      <c r="M15" s="77">
        <f>'Individual Donations'!N6</f>
        <v>0</v>
      </c>
      <c r="N15" s="77">
        <f>'Individual Donations'!O6</f>
        <v>0</v>
      </c>
      <c r="O15" s="77">
        <f>'Individual Donations'!P6</f>
        <v>0</v>
      </c>
      <c r="P15" s="77">
        <f>'Individual Donations'!Q6</f>
        <v>0</v>
      </c>
      <c r="Q15" s="36">
        <f t="shared" si="3"/>
        <v>0</v>
      </c>
    </row>
    <row r="16" spans="1:17" s="1" customFormat="1">
      <c r="A16" s="11"/>
      <c r="B16" s="11"/>
      <c r="C16" s="15" t="s">
        <v>0</v>
      </c>
      <c r="D16" s="15"/>
      <c r="E16" s="77">
        <f>'Event Donations'!F6</f>
        <v>0</v>
      </c>
      <c r="F16" s="77">
        <f>'Event Donations'!G6</f>
        <v>0</v>
      </c>
      <c r="G16" s="77">
        <f>'Event Donations'!H6</f>
        <v>0</v>
      </c>
      <c r="H16" s="77">
        <f>'Event Donations'!I6</f>
        <v>0</v>
      </c>
      <c r="I16" s="77">
        <f>'Event Donations'!J6</f>
        <v>0</v>
      </c>
      <c r="J16" s="77">
        <f>'Event Donations'!K6</f>
        <v>0</v>
      </c>
      <c r="K16" s="77">
        <f>'Event Donations'!L6</f>
        <v>0</v>
      </c>
      <c r="L16" s="77">
        <f>'Event Donations'!M6</f>
        <v>0</v>
      </c>
      <c r="M16" s="77">
        <f>'Event Donations'!N6</f>
        <v>0</v>
      </c>
      <c r="N16" s="77">
        <f>'Event Donations'!O6</f>
        <v>0</v>
      </c>
      <c r="O16" s="77">
        <f>'Event Donations'!P6</f>
        <v>0</v>
      </c>
      <c r="P16" s="77">
        <f>'Event Donations'!Q6</f>
        <v>0</v>
      </c>
      <c r="Q16" s="36">
        <f t="shared" si="3"/>
        <v>0</v>
      </c>
    </row>
    <row r="17" spans="1:17" s="1" customFormat="1">
      <c r="A17" s="11"/>
      <c r="B17" s="11"/>
      <c r="C17" s="15" t="s">
        <v>53</v>
      </c>
      <c r="D17" s="15"/>
      <c r="E17" s="77">
        <f>'Social Media Donations'!F6</f>
        <v>0</v>
      </c>
      <c r="F17" s="77">
        <f>'Social Media Donations'!G6</f>
        <v>0</v>
      </c>
      <c r="G17" s="77">
        <f>'Social Media Donations'!H6</f>
        <v>0</v>
      </c>
      <c r="H17" s="77">
        <f>'Social Media Donations'!I6</f>
        <v>0</v>
      </c>
      <c r="I17" s="77">
        <f>'Social Media Donations'!J6</f>
        <v>0</v>
      </c>
      <c r="J17" s="77">
        <f>'Social Media Donations'!K6</f>
        <v>0</v>
      </c>
      <c r="K17" s="77">
        <f>'Social Media Donations'!L6</f>
        <v>0</v>
      </c>
      <c r="L17" s="77">
        <f>'Social Media Donations'!M6</f>
        <v>0</v>
      </c>
      <c r="M17" s="77">
        <f>'Social Media Donations'!N6</f>
        <v>0</v>
      </c>
      <c r="N17" s="77">
        <f>'Social Media Donations'!O6</f>
        <v>0</v>
      </c>
      <c r="O17" s="77">
        <f>'Social Media Donations'!P6</f>
        <v>0</v>
      </c>
      <c r="P17" s="77">
        <f>'Social Media Donations'!Q6</f>
        <v>0</v>
      </c>
      <c r="Q17" s="36">
        <f t="shared" si="3"/>
        <v>0</v>
      </c>
    </row>
    <row r="18" spans="1:17" s="4" customFormat="1">
      <c r="A18" s="17"/>
      <c r="B18" s="17"/>
      <c r="C18" s="47" t="s">
        <v>21</v>
      </c>
      <c r="E18" s="77">
        <f>'Monthly Donations'!F6</f>
        <v>0</v>
      </c>
      <c r="F18" s="77">
        <f>'Monthly Donations'!G6</f>
        <v>0</v>
      </c>
      <c r="G18" s="77">
        <f>'Monthly Donations'!H6</f>
        <v>0</v>
      </c>
      <c r="H18" s="77">
        <f>'Monthly Donations'!I6</f>
        <v>0</v>
      </c>
      <c r="I18" s="77">
        <f>'Monthly Donations'!J6</f>
        <v>0</v>
      </c>
      <c r="J18" s="77">
        <f>'Monthly Donations'!K6</f>
        <v>0</v>
      </c>
      <c r="K18" s="77">
        <f>'Monthly Donations'!L6</f>
        <v>0</v>
      </c>
      <c r="L18" s="77">
        <f>'Monthly Donations'!M6</f>
        <v>0</v>
      </c>
      <c r="M18" s="77">
        <f>'Monthly Donations'!N6</f>
        <v>0</v>
      </c>
      <c r="N18" s="77">
        <f>'Monthly Donations'!O6</f>
        <v>0</v>
      </c>
      <c r="O18" s="77">
        <f>'Monthly Donations'!P6</f>
        <v>0</v>
      </c>
      <c r="P18" s="77">
        <f>'Monthly Donations'!Q6</f>
        <v>0</v>
      </c>
      <c r="Q18" s="36">
        <f t="shared" si="3"/>
        <v>0</v>
      </c>
    </row>
    <row r="19" spans="1:17" s="3" customFormat="1" ht="14">
      <c r="A19" s="18"/>
      <c r="B19" s="18"/>
      <c r="C19" s="24" t="s">
        <v>89</v>
      </c>
      <c r="D19" s="15"/>
      <c r="E19" s="77">
        <f>'Name 1'!F6</f>
        <v>0</v>
      </c>
      <c r="F19" s="77">
        <f>'Name 1'!G6</f>
        <v>0</v>
      </c>
      <c r="G19" s="77">
        <f>'Name 1'!H6</f>
        <v>0</v>
      </c>
      <c r="H19" s="77">
        <f>'Name 1'!I6</f>
        <v>0</v>
      </c>
      <c r="I19" s="77">
        <f>'Name 1'!J6</f>
        <v>0</v>
      </c>
      <c r="J19" s="77">
        <f>'Name 1'!K6</f>
        <v>0</v>
      </c>
      <c r="K19" s="77">
        <f>'Name 1'!L6</f>
        <v>0</v>
      </c>
      <c r="L19" s="77">
        <f>'Name 1'!M6</f>
        <v>0</v>
      </c>
      <c r="M19" s="77">
        <f>'Name 1'!N6</f>
        <v>0</v>
      </c>
      <c r="N19" s="77">
        <f>'Name 1'!O6</f>
        <v>0</v>
      </c>
      <c r="O19" s="77">
        <f>'Name 1'!P6</f>
        <v>0</v>
      </c>
      <c r="P19" s="77">
        <f>'Name 1'!Q6</f>
        <v>0</v>
      </c>
      <c r="Q19" s="36">
        <f t="shared" si="3"/>
        <v>0</v>
      </c>
    </row>
    <row r="20" spans="1:17" s="3" customFormat="1" ht="14">
      <c r="A20" s="18"/>
      <c r="B20" s="18"/>
      <c r="C20" s="24" t="s">
        <v>95</v>
      </c>
      <c r="D20" s="15"/>
      <c r="E20" s="77">
        <f>'Name 2'!F6</f>
        <v>0</v>
      </c>
      <c r="F20" s="77">
        <f>'Name 2'!G6</f>
        <v>0</v>
      </c>
      <c r="G20" s="77">
        <f>'Name 2'!H6</f>
        <v>0</v>
      </c>
      <c r="H20" s="77">
        <f>'Name 2'!I6</f>
        <v>0</v>
      </c>
      <c r="I20" s="77">
        <f>'Name 2'!J6</f>
        <v>0</v>
      </c>
      <c r="J20" s="77">
        <f>'Name 2'!K6</f>
        <v>0</v>
      </c>
      <c r="K20" s="77">
        <f>'Name 2'!L6</f>
        <v>0</v>
      </c>
      <c r="L20" s="77">
        <f>'Name 2'!M6</f>
        <v>0</v>
      </c>
      <c r="M20" s="77">
        <f>'Name 2'!N6</f>
        <v>0</v>
      </c>
      <c r="N20" s="77">
        <f>'Name 2'!O6</f>
        <v>0</v>
      </c>
      <c r="O20" s="77">
        <f>'Name 2'!P6</f>
        <v>0</v>
      </c>
      <c r="P20" s="77">
        <f>'Name 2'!Q6</f>
        <v>0</v>
      </c>
      <c r="Q20" s="36">
        <f t="shared" si="3"/>
        <v>0</v>
      </c>
    </row>
    <row r="21" spans="1:17" s="5" customFormat="1" ht="14">
      <c r="A21" s="19"/>
      <c r="B21" s="20"/>
      <c r="C21" s="20"/>
      <c r="D21" s="21" t="s">
        <v>55</v>
      </c>
      <c r="E21" s="78">
        <f>SUM(E13:E20)</f>
        <v>0</v>
      </c>
      <c r="F21" s="78">
        <f t="shared" ref="F21:P21" si="4">SUM(F13:F20)</f>
        <v>0</v>
      </c>
      <c r="G21" s="78">
        <f t="shared" si="4"/>
        <v>0</v>
      </c>
      <c r="H21" s="78">
        <f t="shared" si="4"/>
        <v>0</v>
      </c>
      <c r="I21" s="78">
        <f t="shared" si="4"/>
        <v>0</v>
      </c>
      <c r="J21" s="78">
        <f t="shared" si="4"/>
        <v>0</v>
      </c>
      <c r="K21" s="78">
        <f t="shared" si="4"/>
        <v>0</v>
      </c>
      <c r="L21" s="78">
        <f t="shared" si="4"/>
        <v>0</v>
      </c>
      <c r="M21" s="78">
        <f t="shared" si="4"/>
        <v>0</v>
      </c>
      <c r="N21" s="78">
        <f t="shared" si="4"/>
        <v>0</v>
      </c>
      <c r="O21" s="78">
        <f t="shared" si="4"/>
        <v>0</v>
      </c>
      <c r="P21" s="78">
        <f t="shared" si="4"/>
        <v>0</v>
      </c>
      <c r="Q21" s="31">
        <f>SUM(Q13:Q20)</f>
        <v>0</v>
      </c>
    </row>
    <row r="22" spans="1:17" s="5" customFormat="1" ht="14">
      <c r="A22" s="19"/>
      <c r="B22" s="19"/>
      <c r="C22" s="22"/>
      <c r="D22" s="2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14" customHeight="1">
      <c r="A23" s="11"/>
      <c r="B23" s="12" t="s">
        <v>84</v>
      </c>
      <c r="C23" s="11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s="1" customFormat="1">
      <c r="A24" s="11"/>
      <c r="B24" s="11"/>
      <c r="C24" s="15" t="s">
        <v>18</v>
      </c>
      <c r="D24" s="15"/>
      <c r="E24" s="77">
        <f>'Corporate Donations'!F59</f>
        <v>0</v>
      </c>
      <c r="F24" s="77">
        <f>'Corporate Donations'!G59</f>
        <v>0</v>
      </c>
      <c r="G24" s="77">
        <f>'Corporate Donations'!H59</f>
        <v>0</v>
      </c>
      <c r="H24" s="77">
        <f>'Corporate Donations'!I59</f>
        <v>0</v>
      </c>
      <c r="I24" s="77">
        <f>'Corporate Donations'!J59</f>
        <v>0</v>
      </c>
      <c r="J24" s="77">
        <f>'Corporate Donations'!K59</f>
        <v>0</v>
      </c>
      <c r="K24" s="77">
        <f>'Corporate Donations'!L59</f>
        <v>0</v>
      </c>
      <c r="L24" s="77">
        <f>'Corporate Donations'!M59</f>
        <v>0</v>
      </c>
      <c r="M24" s="77">
        <f>'Corporate Donations'!N59</f>
        <v>0</v>
      </c>
      <c r="N24" s="77">
        <f>'Corporate Donations'!O59</f>
        <v>0</v>
      </c>
      <c r="O24" s="77">
        <f>'Corporate Donations'!P59</f>
        <v>0</v>
      </c>
      <c r="P24" s="77">
        <f>'Corporate Donations'!Q59</f>
        <v>0</v>
      </c>
      <c r="Q24" s="36">
        <f>SUM(E24:P24)</f>
        <v>0</v>
      </c>
    </row>
    <row r="25" spans="1:17">
      <c r="A25" s="11"/>
      <c r="B25" s="11"/>
      <c r="C25" s="15" t="s">
        <v>17</v>
      </c>
      <c r="D25" s="15"/>
      <c r="E25" s="77">
        <f>'Foundation Donations'!F59</f>
        <v>0</v>
      </c>
      <c r="F25" s="77">
        <f>'Foundation Donations'!G59</f>
        <v>0</v>
      </c>
      <c r="G25" s="77">
        <f>'Foundation Donations'!H59</f>
        <v>0</v>
      </c>
      <c r="H25" s="77">
        <f>'Foundation Donations'!I59</f>
        <v>0</v>
      </c>
      <c r="I25" s="77">
        <f>'Foundation Donations'!J59</f>
        <v>0</v>
      </c>
      <c r="J25" s="77">
        <f>'Foundation Donations'!K59</f>
        <v>0</v>
      </c>
      <c r="K25" s="77">
        <f>'Foundation Donations'!L59</f>
        <v>0</v>
      </c>
      <c r="L25" s="77">
        <f>'Foundation Donations'!M59</f>
        <v>0</v>
      </c>
      <c r="M25" s="77">
        <f>'Foundation Donations'!N59</f>
        <v>0</v>
      </c>
      <c r="N25" s="77">
        <f>'Foundation Donations'!O59</f>
        <v>0</v>
      </c>
      <c r="O25" s="77">
        <f>'Foundation Donations'!P59</f>
        <v>0</v>
      </c>
      <c r="P25" s="77">
        <f>'Foundation Donations'!Q59</f>
        <v>0</v>
      </c>
      <c r="Q25" s="36">
        <f t="shared" ref="Q25:Q31" si="5">SUM(E25:P25)</f>
        <v>0</v>
      </c>
    </row>
    <row r="26" spans="1:17">
      <c r="A26" s="11"/>
      <c r="B26" s="11"/>
      <c r="C26" s="15" t="s">
        <v>37</v>
      </c>
      <c r="D26" s="15"/>
      <c r="E26" s="77">
        <f>'Individual Donations'!F59</f>
        <v>0</v>
      </c>
      <c r="F26" s="77">
        <f>'Individual Donations'!G59</f>
        <v>0</v>
      </c>
      <c r="G26" s="77">
        <f>'Individual Donations'!H59</f>
        <v>0</v>
      </c>
      <c r="H26" s="77">
        <f>'Individual Donations'!I59</f>
        <v>0</v>
      </c>
      <c r="I26" s="77">
        <f>'Individual Donations'!J59</f>
        <v>0</v>
      </c>
      <c r="J26" s="77">
        <f>'Individual Donations'!K59</f>
        <v>0</v>
      </c>
      <c r="K26" s="77">
        <f>'Individual Donations'!L59</f>
        <v>0</v>
      </c>
      <c r="L26" s="77">
        <f>'Individual Donations'!M59</f>
        <v>0</v>
      </c>
      <c r="M26" s="77">
        <f>'Individual Donations'!N59</f>
        <v>0</v>
      </c>
      <c r="N26" s="77">
        <f>'Individual Donations'!O59</f>
        <v>0</v>
      </c>
      <c r="O26" s="77">
        <f>'Individual Donations'!P59</f>
        <v>0</v>
      </c>
      <c r="P26" s="77">
        <f>'Individual Donations'!Q59</f>
        <v>0</v>
      </c>
      <c r="Q26" s="36">
        <f t="shared" si="5"/>
        <v>0</v>
      </c>
    </row>
    <row r="27" spans="1:17" s="1" customFormat="1">
      <c r="A27" s="11"/>
      <c r="B27" s="11"/>
      <c r="C27" s="15" t="s">
        <v>0</v>
      </c>
      <c r="D27" s="15"/>
      <c r="E27" s="77">
        <f>'Event Donations'!F59</f>
        <v>0</v>
      </c>
      <c r="F27" s="77">
        <f>'Event Donations'!G59</f>
        <v>0</v>
      </c>
      <c r="G27" s="77">
        <f>'Event Donations'!H59</f>
        <v>0</v>
      </c>
      <c r="H27" s="77">
        <f>'Event Donations'!I59</f>
        <v>0</v>
      </c>
      <c r="I27" s="77">
        <f>'Event Donations'!J59</f>
        <v>0</v>
      </c>
      <c r="J27" s="77">
        <f>'Event Donations'!K59</f>
        <v>0</v>
      </c>
      <c r="K27" s="77">
        <f>'Event Donations'!L59</f>
        <v>0</v>
      </c>
      <c r="L27" s="77">
        <f>'Event Donations'!M59</f>
        <v>0</v>
      </c>
      <c r="M27" s="77">
        <f>'Event Donations'!N59</f>
        <v>0</v>
      </c>
      <c r="N27" s="77">
        <f>'Event Donations'!O59</f>
        <v>0</v>
      </c>
      <c r="O27" s="77">
        <f>'Event Donations'!P59</f>
        <v>0</v>
      </c>
      <c r="P27" s="77">
        <f>'Event Donations'!Q59</f>
        <v>0</v>
      </c>
      <c r="Q27" s="36">
        <f t="shared" si="5"/>
        <v>0</v>
      </c>
    </row>
    <row r="28" spans="1:17" s="1" customFormat="1">
      <c r="A28" s="11"/>
      <c r="B28" s="11"/>
      <c r="C28" s="15" t="s">
        <v>53</v>
      </c>
      <c r="D28" s="15"/>
      <c r="E28" s="77">
        <f>'Social Media Donations'!F59</f>
        <v>0</v>
      </c>
      <c r="F28" s="77">
        <f>'Social Media Donations'!G59</f>
        <v>0</v>
      </c>
      <c r="G28" s="77">
        <f>'Social Media Donations'!H59</f>
        <v>0</v>
      </c>
      <c r="H28" s="77">
        <f>'Social Media Donations'!I59</f>
        <v>0</v>
      </c>
      <c r="I28" s="77">
        <f>'Social Media Donations'!J59</f>
        <v>0</v>
      </c>
      <c r="J28" s="77">
        <f>'Social Media Donations'!K59</f>
        <v>0</v>
      </c>
      <c r="K28" s="77">
        <f>'Social Media Donations'!L59</f>
        <v>0</v>
      </c>
      <c r="L28" s="77">
        <f>'Social Media Donations'!M59</f>
        <v>0</v>
      </c>
      <c r="M28" s="77">
        <f>'Social Media Donations'!N59</f>
        <v>0</v>
      </c>
      <c r="N28" s="77">
        <f>'Social Media Donations'!O59</f>
        <v>0</v>
      </c>
      <c r="O28" s="77">
        <f>'Social Media Donations'!P59</f>
        <v>0</v>
      </c>
      <c r="P28" s="77">
        <f>'Social Media Donations'!Q59</f>
        <v>0</v>
      </c>
      <c r="Q28" s="36">
        <f t="shared" si="5"/>
        <v>0</v>
      </c>
    </row>
    <row r="29" spans="1:17" s="4" customFormat="1">
      <c r="A29" s="17"/>
      <c r="B29" s="17"/>
      <c r="C29" s="47" t="s">
        <v>21</v>
      </c>
      <c r="E29" s="77">
        <f>'Monthly Donations'!F59</f>
        <v>0</v>
      </c>
      <c r="F29" s="77">
        <f>'Monthly Donations'!G59</f>
        <v>0</v>
      </c>
      <c r="G29" s="77">
        <f>'Monthly Donations'!H59</f>
        <v>0</v>
      </c>
      <c r="H29" s="77">
        <f>'Monthly Donations'!I59</f>
        <v>0</v>
      </c>
      <c r="I29" s="77">
        <f>'Monthly Donations'!J59</f>
        <v>0</v>
      </c>
      <c r="J29" s="77">
        <f>'Monthly Donations'!K59</f>
        <v>0</v>
      </c>
      <c r="K29" s="77">
        <f>'Monthly Donations'!L59</f>
        <v>0</v>
      </c>
      <c r="L29" s="77">
        <f>'Monthly Donations'!M59</f>
        <v>0</v>
      </c>
      <c r="M29" s="77">
        <f>'Monthly Donations'!N59</f>
        <v>0</v>
      </c>
      <c r="N29" s="77">
        <f>'Monthly Donations'!O59</f>
        <v>0</v>
      </c>
      <c r="O29" s="77">
        <f>'Monthly Donations'!P59</f>
        <v>0</v>
      </c>
      <c r="P29" s="77">
        <f>'Monthly Donations'!Q59</f>
        <v>0</v>
      </c>
      <c r="Q29" s="36">
        <f t="shared" si="5"/>
        <v>0</v>
      </c>
    </row>
    <row r="30" spans="1:17" s="3" customFormat="1" ht="14">
      <c r="A30" s="18"/>
      <c r="B30" s="18"/>
      <c r="C30" s="24" t="s">
        <v>89</v>
      </c>
      <c r="D30" s="15"/>
      <c r="E30" s="77">
        <f>'Name 1'!F7</f>
        <v>0</v>
      </c>
      <c r="F30" s="77">
        <f>'Name 1'!G7</f>
        <v>0</v>
      </c>
      <c r="G30" s="77">
        <f>'Name 1'!H7</f>
        <v>0</v>
      </c>
      <c r="H30" s="77">
        <f>'Name 1'!I7</f>
        <v>0</v>
      </c>
      <c r="I30" s="77">
        <f>'Name 1'!J7</f>
        <v>0</v>
      </c>
      <c r="J30" s="77">
        <f>'Name 1'!K7</f>
        <v>0</v>
      </c>
      <c r="K30" s="77">
        <f>'Name 1'!L7</f>
        <v>0</v>
      </c>
      <c r="L30" s="77">
        <f>'Name 1'!M7</f>
        <v>0</v>
      </c>
      <c r="M30" s="77">
        <f>'Name 1'!N7</f>
        <v>0</v>
      </c>
      <c r="N30" s="77">
        <f>'Name 1'!O7</f>
        <v>0</v>
      </c>
      <c r="O30" s="77">
        <f>'Name 1'!P7</f>
        <v>0</v>
      </c>
      <c r="P30" s="77">
        <f>'Name 1'!Q7</f>
        <v>0</v>
      </c>
      <c r="Q30" s="36">
        <f t="shared" si="5"/>
        <v>0</v>
      </c>
    </row>
    <row r="31" spans="1:17" s="3" customFormat="1" ht="14">
      <c r="A31" s="18"/>
      <c r="B31" s="18"/>
      <c r="C31" s="24" t="s">
        <v>95</v>
      </c>
      <c r="D31" s="15"/>
      <c r="E31" s="77">
        <f>'Name 2'!F7</f>
        <v>0</v>
      </c>
      <c r="F31" s="77">
        <f>'Name 2'!G7</f>
        <v>0</v>
      </c>
      <c r="G31" s="77">
        <f>'Name 2'!H7</f>
        <v>0</v>
      </c>
      <c r="H31" s="77">
        <f>'Name 2'!I7</f>
        <v>0</v>
      </c>
      <c r="I31" s="77">
        <f>'Name 2'!J7</f>
        <v>0</v>
      </c>
      <c r="J31" s="77">
        <f>'Name 2'!K7</f>
        <v>0</v>
      </c>
      <c r="K31" s="77">
        <f>'Name 2'!L7</f>
        <v>0</v>
      </c>
      <c r="L31" s="77">
        <f>'Name 2'!M7</f>
        <v>0</v>
      </c>
      <c r="M31" s="77">
        <f>'Name 2'!N7</f>
        <v>0</v>
      </c>
      <c r="N31" s="77">
        <f>'Name 2'!O7</f>
        <v>0</v>
      </c>
      <c r="O31" s="77">
        <f>'Name 2'!P7</f>
        <v>0</v>
      </c>
      <c r="P31" s="77">
        <f>'Name 2'!Q7</f>
        <v>0</v>
      </c>
      <c r="Q31" s="36">
        <f t="shared" si="5"/>
        <v>0</v>
      </c>
    </row>
    <row r="32" spans="1:17" s="5" customFormat="1" ht="14">
      <c r="A32" s="19"/>
      <c r="B32" s="20"/>
      <c r="C32" s="20"/>
      <c r="D32" s="21" t="s">
        <v>55</v>
      </c>
      <c r="E32" s="78">
        <f>SUM(E24:E31)</f>
        <v>0</v>
      </c>
      <c r="F32" s="78">
        <f t="shared" ref="F32:P32" si="6">SUM(F24:F31)</f>
        <v>0</v>
      </c>
      <c r="G32" s="78">
        <f t="shared" si="6"/>
        <v>0</v>
      </c>
      <c r="H32" s="78">
        <f t="shared" si="6"/>
        <v>0</v>
      </c>
      <c r="I32" s="78">
        <f t="shared" si="6"/>
        <v>0</v>
      </c>
      <c r="J32" s="78">
        <f t="shared" si="6"/>
        <v>0</v>
      </c>
      <c r="K32" s="78">
        <f t="shared" si="6"/>
        <v>0</v>
      </c>
      <c r="L32" s="78">
        <f t="shared" si="6"/>
        <v>0</v>
      </c>
      <c r="M32" s="78">
        <f t="shared" si="6"/>
        <v>0</v>
      </c>
      <c r="N32" s="78">
        <f t="shared" si="6"/>
        <v>0</v>
      </c>
      <c r="O32" s="78">
        <f t="shared" si="6"/>
        <v>0</v>
      </c>
      <c r="P32" s="78">
        <f t="shared" si="6"/>
        <v>0</v>
      </c>
      <c r="Q32" s="31">
        <f>SUM(Q24:Q31)</f>
        <v>0</v>
      </c>
    </row>
    <row r="33" spans="1:17" s="6" customFormat="1">
      <c r="A33" s="25"/>
      <c r="B33" s="22"/>
      <c r="C33" s="22"/>
      <c r="D33" s="2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ht="14" customHeight="1">
      <c r="A34" s="11"/>
      <c r="B34" s="12" t="s">
        <v>81</v>
      </c>
      <c r="C34" s="11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s="1" customFormat="1">
      <c r="A35" s="11"/>
      <c r="B35" s="11"/>
      <c r="C35" s="15" t="s">
        <v>18</v>
      </c>
      <c r="D35" s="15"/>
      <c r="E35" s="77">
        <f>'Corporate Donations'!F106</f>
        <v>0</v>
      </c>
      <c r="F35" s="77">
        <f>'Corporate Donations'!G106</f>
        <v>0</v>
      </c>
      <c r="G35" s="77">
        <f>'Corporate Donations'!H106</f>
        <v>0</v>
      </c>
      <c r="H35" s="77">
        <f>'Corporate Donations'!I106</f>
        <v>0</v>
      </c>
      <c r="I35" s="77">
        <f>'Corporate Donations'!J106</f>
        <v>0</v>
      </c>
      <c r="J35" s="77">
        <f>'Corporate Donations'!K106</f>
        <v>0</v>
      </c>
      <c r="K35" s="77">
        <f>'Corporate Donations'!L106</f>
        <v>0</v>
      </c>
      <c r="L35" s="77">
        <f>'Corporate Donations'!M106</f>
        <v>0</v>
      </c>
      <c r="M35" s="77">
        <f>'Corporate Donations'!N106</f>
        <v>0</v>
      </c>
      <c r="N35" s="77">
        <f>'Corporate Donations'!O106</f>
        <v>0</v>
      </c>
      <c r="O35" s="77">
        <f>'Corporate Donations'!P106</f>
        <v>0</v>
      </c>
      <c r="P35" s="77">
        <f>'Corporate Donations'!Q106</f>
        <v>0</v>
      </c>
      <c r="Q35" s="36">
        <f>SUM(E35:P35)</f>
        <v>0</v>
      </c>
    </row>
    <row r="36" spans="1:17">
      <c r="A36" s="11"/>
      <c r="B36" s="11"/>
      <c r="C36" s="15" t="s">
        <v>17</v>
      </c>
      <c r="D36" s="15"/>
      <c r="E36" s="77">
        <f>'Foundation Donations'!F106</f>
        <v>0</v>
      </c>
      <c r="F36" s="77">
        <f>'Foundation Donations'!G106</f>
        <v>0</v>
      </c>
      <c r="G36" s="77">
        <f>'Foundation Donations'!H106</f>
        <v>0</v>
      </c>
      <c r="H36" s="77">
        <f>'Foundation Donations'!I106</f>
        <v>0</v>
      </c>
      <c r="I36" s="77">
        <f>'Foundation Donations'!J106</f>
        <v>0</v>
      </c>
      <c r="J36" s="77">
        <f>'Foundation Donations'!K106</f>
        <v>0</v>
      </c>
      <c r="K36" s="77">
        <f>'Foundation Donations'!L106</f>
        <v>0</v>
      </c>
      <c r="L36" s="77">
        <f>'Foundation Donations'!M106</f>
        <v>0</v>
      </c>
      <c r="M36" s="77">
        <f>'Foundation Donations'!N106</f>
        <v>0</v>
      </c>
      <c r="N36" s="77">
        <f>'Foundation Donations'!O106</f>
        <v>0</v>
      </c>
      <c r="O36" s="77">
        <f>'Foundation Donations'!P106</f>
        <v>0</v>
      </c>
      <c r="P36" s="77">
        <f>'Foundation Donations'!Q106</f>
        <v>0</v>
      </c>
      <c r="Q36" s="36">
        <f>SUM(E36:P36)</f>
        <v>0</v>
      </c>
    </row>
    <row r="37" spans="1:17">
      <c r="A37" s="11"/>
      <c r="B37" s="11"/>
      <c r="C37" s="15" t="s">
        <v>37</v>
      </c>
      <c r="D37" s="15"/>
      <c r="E37" s="77">
        <f>'Individual Donations'!F106</f>
        <v>0</v>
      </c>
      <c r="F37" s="77">
        <f>'Individual Donations'!G106</f>
        <v>0</v>
      </c>
      <c r="G37" s="77">
        <f>'Individual Donations'!H106</f>
        <v>0</v>
      </c>
      <c r="H37" s="77">
        <f>'Individual Donations'!I106</f>
        <v>0</v>
      </c>
      <c r="I37" s="77">
        <f>'Individual Donations'!J106</f>
        <v>0</v>
      </c>
      <c r="J37" s="77">
        <f>'Individual Donations'!K106</f>
        <v>0</v>
      </c>
      <c r="K37" s="77">
        <f>'Individual Donations'!L106</f>
        <v>0</v>
      </c>
      <c r="L37" s="77">
        <f>'Individual Donations'!M106</f>
        <v>0</v>
      </c>
      <c r="M37" s="77">
        <f>'Individual Donations'!N106</f>
        <v>0</v>
      </c>
      <c r="N37" s="77">
        <f>'Individual Donations'!O106</f>
        <v>0</v>
      </c>
      <c r="O37" s="77">
        <f>'Individual Donations'!P106</f>
        <v>0</v>
      </c>
      <c r="P37" s="77">
        <f>'Individual Donations'!Q106</f>
        <v>0</v>
      </c>
      <c r="Q37" s="36">
        <f t="shared" ref="Q37:Q42" si="7">SUM(E37:P37)</f>
        <v>0</v>
      </c>
    </row>
    <row r="38" spans="1:17" s="1" customFormat="1">
      <c r="A38" s="11"/>
      <c r="B38" s="11"/>
      <c r="C38" s="15" t="s">
        <v>0</v>
      </c>
      <c r="D38" s="15"/>
      <c r="E38" s="77">
        <f>'Event Donations'!F106</f>
        <v>0</v>
      </c>
      <c r="F38" s="77">
        <f>'Event Donations'!G106</f>
        <v>0</v>
      </c>
      <c r="G38" s="77">
        <f>'Event Donations'!H106</f>
        <v>0</v>
      </c>
      <c r="H38" s="77">
        <f>'Event Donations'!I106</f>
        <v>0</v>
      </c>
      <c r="I38" s="77">
        <f>'Event Donations'!J106</f>
        <v>0</v>
      </c>
      <c r="J38" s="77">
        <f>'Event Donations'!K106</f>
        <v>0</v>
      </c>
      <c r="K38" s="77">
        <f>'Event Donations'!L106</f>
        <v>0</v>
      </c>
      <c r="L38" s="77">
        <f>'Event Donations'!M106</f>
        <v>0</v>
      </c>
      <c r="M38" s="77">
        <f>'Event Donations'!N106</f>
        <v>0</v>
      </c>
      <c r="N38" s="77">
        <f>'Event Donations'!O106</f>
        <v>0</v>
      </c>
      <c r="O38" s="77">
        <f>'Event Donations'!P106</f>
        <v>0</v>
      </c>
      <c r="P38" s="77">
        <f>'Event Donations'!Q106</f>
        <v>0</v>
      </c>
      <c r="Q38" s="36">
        <f t="shared" si="7"/>
        <v>0</v>
      </c>
    </row>
    <row r="39" spans="1:17" s="1" customFormat="1">
      <c r="A39" s="11"/>
      <c r="B39" s="11"/>
      <c r="C39" s="15" t="s">
        <v>53</v>
      </c>
      <c r="D39" s="15"/>
      <c r="E39" s="77">
        <f>'Social Media Donations'!F106</f>
        <v>0</v>
      </c>
      <c r="F39" s="77">
        <f>'Social Media Donations'!G106</f>
        <v>0</v>
      </c>
      <c r="G39" s="77">
        <f>'Social Media Donations'!H106</f>
        <v>0</v>
      </c>
      <c r="H39" s="77">
        <f>'Social Media Donations'!I106</f>
        <v>0</v>
      </c>
      <c r="I39" s="77">
        <f>'Social Media Donations'!J106</f>
        <v>0</v>
      </c>
      <c r="J39" s="77">
        <f>'Social Media Donations'!K106</f>
        <v>0</v>
      </c>
      <c r="K39" s="77">
        <f>'Social Media Donations'!L106</f>
        <v>0</v>
      </c>
      <c r="L39" s="77">
        <f>'Social Media Donations'!M106</f>
        <v>0</v>
      </c>
      <c r="M39" s="77">
        <f>'Social Media Donations'!N106</f>
        <v>0</v>
      </c>
      <c r="N39" s="77">
        <f>'Social Media Donations'!O106</f>
        <v>0</v>
      </c>
      <c r="O39" s="77">
        <f>'Social Media Donations'!P106</f>
        <v>0</v>
      </c>
      <c r="P39" s="77">
        <f>'Social Media Donations'!Q106</f>
        <v>0</v>
      </c>
      <c r="Q39" s="36">
        <f t="shared" si="7"/>
        <v>0</v>
      </c>
    </row>
    <row r="40" spans="1:17" s="4" customFormat="1">
      <c r="A40" s="17"/>
      <c r="B40" s="17"/>
      <c r="C40" s="47" t="s">
        <v>21</v>
      </c>
      <c r="E40" s="77">
        <f>'Monthly Donations'!F106</f>
        <v>0</v>
      </c>
      <c r="F40" s="77">
        <f>'Monthly Donations'!G106</f>
        <v>0</v>
      </c>
      <c r="G40" s="77">
        <f>'Monthly Donations'!H106</f>
        <v>0</v>
      </c>
      <c r="H40" s="77">
        <f>'Monthly Donations'!I106</f>
        <v>0</v>
      </c>
      <c r="I40" s="77">
        <f>'Monthly Donations'!J106</f>
        <v>0</v>
      </c>
      <c r="J40" s="77">
        <f>'Monthly Donations'!K106</f>
        <v>0</v>
      </c>
      <c r="K40" s="77">
        <f>'Monthly Donations'!L106</f>
        <v>0</v>
      </c>
      <c r="L40" s="77">
        <f>'Monthly Donations'!M106</f>
        <v>0</v>
      </c>
      <c r="M40" s="77">
        <f>'Monthly Donations'!N106</f>
        <v>0</v>
      </c>
      <c r="N40" s="77">
        <f>'Monthly Donations'!O106</f>
        <v>0</v>
      </c>
      <c r="O40" s="77">
        <f>'Monthly Donations'!P106</f>
        <v>0</v>
      </c>
      <c r="P40" s="77">
        <f>'Monthly Donations'!Q106</f>
        <v>0</v>
      </c>
      <c r="Q40" s="36">
        <f t="shared" si="7"/>
        <v>0</v>
      </c>
    </row>
    <row r="41" spans="1:17" s="3" customFormat="1" ht="14">
      <c r="A41" s="18"/>
      <c r="B41" s="18"/>
      <c r="C41" s="24" t="s">
        <v>89</v>
      </c>
      <c r="D41" s="15"/>
      <c r="E41" s="77">
        <f>'Name 1'!F8</f>
        <v>0</v>
      </c>
      <c r="F41" s="77">
        <f>'Name 1'!G8</f>
        <v>0</v>
      </c>
      <c r="G41" s="77">
        <f>'Name 1'!H8</f>
        <v>0</v>
      </c>
      <c r="H41" s="77">
        <f>'Name 1'!I8</f>
        <v>0</v>
      </c>
      <c r="I41" s="77">
        <f>'Name 1'!J8</f>
        <v>0</v>
      </c>
      <c r="J41" s="77">
        <f>'Name 1'!K8</f>
        <v>0</v>
      </c>
      <c r="K41" s="77">
        <f>'Name 1'!L8</f>
        <v>0</v>
      </c>
      <c r="L41" s="77">
        <f>'Name 1'!M8</f>
        <v>0</v>
      </c>
      <c r="M41" s="77">
        <f>'Name 1'!N8</f>
        <v>0</v>
      </c>
      <c r="N41" s="77">
        <f>'Name 1'!O8</f>
        <v>0</v>
      </c>
      <c r="O41" s="77">
        <f>'Name 1'!P8</f>
        <v>0</v>
      </c>
      <c r="P41" s="77">
        <f>'Name 1'!Q8</f>
        <v>0</v>
      </c>
      <c r="Q41" s="36">
        <f t="shared" si="7"/>
        <v>0</v>
      </c>
    </row>
    <row r="42" spans="1:17" s="3" customFormat="1" ht="14">
      <c r="A42" s="18"/>
      <c r="B42" s="18"/>
      <c r="C42" s="24" t="s">
        <v>95</v>
      </c>
      <c r="D42" s="15"/>
      <c r="E42" s="77">
        <f>'Name 2'!F8</f>
        <v>0</v>
      </c>
      <c r="F42" s="77">
        <f>'Name 2'!G8</f>
        <v>0</v>
      </c>
      <c r="G42" s="77">
        <f>'Name 2'!H8</f>
        <v>0</v>
      </c>
      <c r="H42" s="77">
        <f>'Name 2'!I8</f>
        <v>0</v>
      </c>
      <c r="I42" s="77">
        <f>'Name 2'!J8</f>
        <v>0</v>
      </c>
      <c r="J42" s="77">
        <f>'Name 2'!K8</f>
        <v>0</v>
      </c>
      <c r="K42" s="77">
        <f>'Name 2'!L8</f>
        <v>0</v>
      </c>
      <c r="L42" s="77">
        <f>'Name 2'!M8</f>
        <v>0</v>
      </c>
      <c r="M42" s="77">
        <f>'Name 2'!N8</f>
        <v>0</v>
      </c>
      <c r="N42" s="77">
        <f>'Name 2'!O8</f>
        <v>0</v>
      </c>
      <c r="O42" s="77">
        <f>'Name 2'!P8</f>
        <v>0</v>
      </c>
      <c r="P42" s="77">
        <f>'Name 2'!Q8</f>
        <v>0</v>
      </c>
      <c r="Q42" s="36">
        <f t="shared" si="7"/>
        <v>0</v>
      </c>
    </row>
    <row r="43" spans="1:17" s="5" customFormat="1" ht="14">
      <c r="A43" s="19"/>
      <c r="B43" s="20"/>
      <c r="C43" s="20"/>
      <c r="D43" s="21" t="s">
        <v>55</v>
      </c>
      <c r="E43" s="78">
        <f>SUM(E35:E42)</f>
        <v>0</v>
      </c>
      <c r="F43" s="78">
        <f t="shared" ref="F43:P43" si="8">SUM(F35:F42)</f>
        <v>0</v>
      </c>
      <c r="G43" s="78">
        <f t="shared" si="8"/>
        <v>0</v>
      </c>
      <c r="H43" s="78">
        <f t="shared" si="8"/>
        <v>0</v>
      </c>
      <c r="I43" s="78">
        <f t="shared" si="8"/>
        <v>0</v>
      </c>
      <c r="J43" s="78">
        <f t="shared" si="8"/>
        <v>0</v>
      </c>
      <c r="K43" s="78">
        <f t="shared" si="8"/>
        <v>0</v>
      </c>
      <c r="L43" s="78">
        <f t="shared" si="8"/>
        <v>0</v>
      </c>
      <c r="M43" s="78">
        <f t="shared" si="8"/>
        <v>0</v>
      </c>
      <c r="N43" s="78">
        <f t="shared" si="8"/>
        <v>0</v>
      </c>
      <c r="O43" s="78">
        <f t="shared" si="8"/>
        <v>0</v>
      </c>
      <c r="P43" s="78">
        <f t="shared" si="8"/>
        <v>0</v>
      </c>
      <c r="Q43" s="31">
        <f>SUM(Q35:Q42)</f>
        <v>0</v>
      </c>
    </row>
    <row r="44" spans="1:17" s="6" customFormat="1">
      <c r="A44" s="25"/>
      <c r="B44" s="22"/>
      <c r="C44" s="22"/>
      <c r="D44" s="2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</sheetData>
  <mergeCells count="2">
    <mergeCell ref="A3:D3"/>
    <mergeCell ref="A1:D1"/>
  </mergeCells>
  <phoneticPr fontId="14" type="noConversion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423F-6927-854F-97FE-2599FCF88892}">
  <dimension ref="A1:R151"/>
  <sheetViews>
    <sheetView zoomScale="171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D13" sqref="D13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 customHeight="1">
      <c r="A1" s="88" t="s">
        <v>28</v>
      </c>
      <c r="B1" s="88"/>
      <c r="C1" s="88"/>
      <c r="D1" s="88"/>
      <c r="E1" s="89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74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101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102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103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73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28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 t="shared" ref="R13:R25" si="3"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si="3"/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ref="R26:R56" si="4">SUM(F26:Q26)</f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4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4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4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4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4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4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4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4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4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4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4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4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4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4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4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4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4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4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4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4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4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4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4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4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4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4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4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4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4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4"/>
        <v>0</v>
      </c>
    </row>
    <row r="57" spans="1:18" s="5" customFormat="1" ht="14">
      <c r="A57" s="19"/>
      <c r="B57" s="20"/>
      <c r="C57" s="20"/>
      <c r="D57" s="21"/>
      <c r="E57" s="48" t="s">
        <v>29</v>
      </c>
      <c r="F57" s="7">
        <f>SUM(F13:F56)</f>
        <v>0</v>
      </c>
      <c r="G57" s="7">
        <f t="shared" ref="G57:Q57" si="5">SUM(G13:G56)</f>
        <v>0</v>
      </c>
      <c r="H57" s="7">
        <f t="shared" si="5"/>
        <v>0</v>
      </c>
      <c r="I57" s="7">
        <f t="shared" si="5"/>
        <v>0</v>
      </c>
      <c r="J57" s="7">
        <f t="shared" si="5"/>
        <v>0</v>
      </c>
      <c r="K57" s="7">
        <f t="shared" si="5"/>
        <v>0</v>
      </c>
      <c r="L57" s="7">
        <f t="shared" si="5"/>
        <v>0</v>
      </c>
      <c r="M57" s="7">
        <f t="shared" si="5"/>
        <v>0</v>
      </c>
      <c r="N57" s="7">
        <f t="shared" si="5"/>
        <v>0</v>
      </c>
      <c r="O57" s="7">
        <f t="shared" si="5"/>
        <v>0</v>
      </c>
      <c r="P57" s="7">
        <f t="shared" si="5"/>
        <v>0</v>
      </c>
      <c r="Q57" s="7">
        <f t="shared" si="5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6">SUM(G60:G103)</f>
        <v>0</v>
      </c>
      <c r="H59" s="41">
        <f t="shared" si="6"/>
        <v>0</v>
      </c>
      <c r="I59" s="41">
        <f t="shared" si="6"/>
        <v>0</v>
      </c>
      <c r="J59" s="41">
        <f t="shared" si="6"/>
        <v>0</v>
      </c>
      <c r="K59" s="41">
        <f t="shared" si="6"/>
        <v>0</v>
      </c>
      <c r="L59" s="41">
        <f t="shared" si="6"/>
        <v>0</v>
      </c>
      <c r="M59" s="41">
        <f t="shared" si="6"/>
        <v>0</v>
      </c>
      <c r="N59" s="41">
        <f t="shared" si="6"/>
        <v>0</v>
      </c>
      <c r="O59" s="41">
        <f t="shared" si="6"/>
        <v>0</v>
      </c>
      <c r="P59" s="41">
        <f t="shared" si="6"/>
        <v>0</v>
      </c>
      <c r="Q59" s="41">
        <f t="shared" si="6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7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7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7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7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7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7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7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7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7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7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7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7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7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7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7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7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7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7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7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7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7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7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7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7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7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7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7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7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7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7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7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7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7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7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7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7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7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7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7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7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7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7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7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7"/>
        <v>0</v>
      </c>
    </row>
    <row r="104" spans="1:18" s="5" customFormat="1" ht="14">
      <c r="A104" s="19"/>
      <c r="B104" s="20"/>
      <c r="C104" s="20"/>
      <c r="D104" s="21"/>
      <c r="E104" s="49" t="s">
        <v>30</v>
      </c>
      <c r="F104" s="7">
        <f>SUM(F60:F103)</f>
        <v>0</v>
      </c>
      <c r="G104" s="7">
        <f t="shared" ref="G104:Q104" si="8">SUM(G60:G103)</f>
        <v>0</v>
      </c>
      <c r="H104" s="7">
        <f t="shared" si="8"/>
        <v>0</v>
      </c>
      <c r="I104" s="7">
        <f t="shared" si="8"/>
        <v>0</v>
      </c>
      <c r="J104" s="7">
        <f t="shared" si="8"/>
        <v>0</v>
      </c>
      <c r="K104" s="7">
        <f t="shared" si="8"/>
        <v>0</v>
      </c>
      <c r="L104" s="7">
        <f t="shared" si="8"/>
        <v>0</v>
      </c>
      <c r="M104" s="7">
        <f t="shared" si="8"/>
        <v>0</v>
      </c>
      <c r="N104" s="7">
        <f t="shared" si="8"/>
        <v>0</v>
      </c>
      <c r="O104" s="7">
        <f t="shared" si="8"/>
        <v>0</v>
      </c>
      <c r="P104" s="7">
        <f t="shared" si="8"/>
        <v>0</v>
      </c>
      <c r="Q104" s="7">
        <f t="shared" si="8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9">SUM(G107:G150)</f>
        <v>0</v>
      </c>
      <c r="H106" s="41">
        <f t="shared" si="9"/>
        <v>0</v>
      </c>
      <c r="I106" s="41">
        <f t="shared" si="9"/>
        <v>0</v>
      </c>
      <c r="J106" s="41">
        <f t="shared" si="9"/>
        <v>0</v>
      </c>
      <c r="K106" s="41">
        <f t="shared" si="9"/>
        <v>0</v>
      </c>
      <c r="L106" s="41">
        <f t="shared" si="9"/>
        <v>0</v>
      </c>
      <c r="M106" s="41">
        <f t="shared" si="9"/>
        <v>0</v>
      </c>
      <c r="N106" s="41">
        <f t="shared" si="9"/>
        <v>0</v>
      </c>
      <c r="O106" s="41">
        <f t="shared" si="9"/>
        <v>0</v>
      </c>
      <c r="P106" s="41">
        <f t="shared" si="9"/>
        <v>0</v>
      </c>
      <c r="Q106" s="41">
        <f t="shared" si="9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10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10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10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10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10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10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10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10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10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10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10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10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10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10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10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10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10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10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10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10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10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10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10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10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10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10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10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10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10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10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10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10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10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10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10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10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10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10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10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10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10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10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10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10"/>
        <v>0</v>
      </c>
    </row>
    <row r="151" spans="1:18" s="5" customFormat="1" ht="14">
      <c r="A151" s="19"/>
      <c r="B151" s="20"/>
      <c r="C151" s="20"/>
      <c r="D151" s="21"/>
      <c r="E151" s="46" t="s">
        <v>31</v>
      </c>
      <c r="F151" s="7">
        <f>SUM(F107:F150)</f>
        <v>0</v>
      </c>
      <c r="G151" s="7">
        <f t="shared" ref="G151:Q151" si="11">SUM(G107:G150)</f>
        <v>0</v>
      </c>
      <c r="H151" s="7">
        <f t="shared" si="11"/>
        <v>0</v>
      </c>
      <c r="I151" s="7">
        <f t="shared" si="11"/>
        <v>0</v>
      </c>
      <c r="J151" s="7">
        <f t="shared" si="11"/>
        <v>0</v>
      </c>
      <c r="K151" s="7">
        <f t="shared" si="11"/>
        <v>0</v>
      </c>
      <c r="L151" s="7">
        <f t="shared" si="11"/>
        <v>0</v>
      </c>
      <c r="M151" s="7">
        <f t="shared" si="11"/>
        <v>0</v>
      </c>
      <c r="N151" s="7">
        <f t="shared" si="11"/>
        <v>0</v>
      </c>
      <c r="O151" s="7">
        <f t="shared" si="11"/>
        <v>0</v>
      </c>
      <c r="P151" s="7">
        <f t="shared" si="11"/>
        <v>0</v>
      </c>
      <c r="Q151" s="7">
        <f t="shared" si="11"/>
        <v>0</v>
      </c>
      <c r="R151" s="31">
        <f>SUM(R107:R150)</f>
        <v>0</v>
      </c>
    </row>
  </sheetData>
  <mergeCells count="2">
    <mergeCell ref="A3:C3"/>
    <mergeCell ref="A1:E1"/>
  </mergeCells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DA6E-D6F4-8D41-B9D6-83777EEAE529}">
  <dimension ref="A1:R151"/>
  <sheetViews>
    <sheetView zoomScale="171" zoomScaleNormal="150" zoomScalePageLayoutView="150" workbookViewId="0">
      <pane xSplit="5" ySplit="2" topLeftCell="F99" activePane="bottomRight" state="frozen"/>
      <selection activeCell="E10" sqref="E10"/>
      <selection pane="topRight" activeCell="E10" sqref="E10"/>
      <selection pane="bottomLeft" activeCell="E10" sqref="E10"/>
      <selection pane="bottomRight" activeCell="D13" sqref="D13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>
      <c r="A1" s="52" t="s">
        <v>36</v>
      </c>
      <c r="B1" s="52"/>
      <c r="C1" s="52"/>
      <c r="D1" s="51"/>
      <c r="E1" s="51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76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104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105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106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32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36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 t="shared" ref="R13:R56" si="3"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si="3"/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3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3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3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3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3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3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3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3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3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3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3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3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3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3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3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3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3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3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3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3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3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3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3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3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3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3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3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3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33</v>
      </c>
      <c r="F57" s="7">
        <f>SUM(F13:F56)</f>
        <v>0</v>
      </c>
      <c r="G57" s="7">
        <f t="shared" ref="G57:Q57" si="4">SUM(G13:G56)</f>
        <v>0</v>
      </c>
      <c r="H57" s="7">
        <f t="shared" si="4"/>
        <v>0</v>
      </c>
      <c r="I57" s="7">
        <f t="shared" si="4"/>
        <v>0</v>
      </c>
      <c r="J57" s="7">
        <f t="shared" si="4"/>
        <v>0</v>
      </c>
      <c r="K57" s="7">
        <f t="shared" si="4"/>
        <v>0</v>
      </c>
      <c r="L57" s="7">
        <f t="shared" si="4"/>
        <v>0</v>
      </c>
      <c r="M57" s="7">
        <f t="shared" si="4"/>
        <v>0</v>
      </c>
      <c r="N57" s="7">
        <f t="shared" si="4"/>
        <v>0</v>
      </c>
      <c r="O57" s="7">
        <f t="shared" si="4"/>
        <v>0</v>
      </c>
      <c r="P57" s="7">
        <f t="shared" si="4"/>
        <v>0</v>
      </c>
      <c r="Q57" s="7">
        <f t="shared" si="4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5">SUM(G60:G103)</f>
        <v>0</v>
      </c>
      <c r="H59" s="41">
        <f t="shared" si="5"/>
        <v>0</v>
      </c>
      <c r="I59" s="41">
        <f t="shared" si="5"/>
        <v>0</v>
      </c>
      <c r="J59" s="41">
        <f t="shared" si="5"/>
        <v>0</v>
      </c>
      <c r="K59" s="41">
        <f t="shared" si="5"/>
        <v>0</v>
      </c>
      <c r="L59" s="41">
        <f t="shared" si="5"/>
        <v>0</v>
      </c>
      <c r="M59" s="41">
        <f t="shared" si="5"/>
        <v>0</v>
      </c>
      <c r="N59" s="41">
        <f t="shared" si="5"/>
        <v>0</v>
      </c>
      <c r="O59" s="41">
        <f t="shared" si="5"/>
        <v>0</v>
      </c>
      <c r="P59" s="41">
        <f t="shared" si="5"/>
        <v>0</v>
      </c>
      <c r="Q59" s="41">
        <f t="shared" si="5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6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6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6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6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6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6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6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6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6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6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6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6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6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6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6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6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6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6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6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6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6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6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6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6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6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6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6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6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6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6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6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6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6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6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6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6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6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6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6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6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6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6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6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6"/>
        <v>0</v>
      </c>
    </row>
    <row r="104" spans="1:18" s="5" customFormat="1" ht="14">
      <c r="A104" s="19"/>
      <c r="B104" s="20"/>
      <c r="C104" s="20"/>
      <c r="D104" s="21"/>
      <c r="E104" s="49" t="s">
        <v>34</v>
      </c>
      <c r="F104" s="7">
        <f>SUM(F60:F103)</f>
        <v>0</v>
      </c>
      <c r="G104" s="7">
        <f t="shared" ref="G104:Q104" si="7">SUM(G60:G103)</f>
        <v>0</v>
      </c>
      <c r="H104" s="7">
        <f t="shared" si="7"/>
        <v>0</v>
      </c>
      <c r="I104" s="7">
        <f t="shared" si="7"/>
        <v>0</v>
      </c>
      <c r="J104" s="7">
        <f t="shared" si="7"/>
        <v>0</v>
      </c>
      <c r="K104" s="7">
        <f t="shared" si="7"/>
        <v>0</v>
      </c>
      <c r="L104" s="7">
        <f t="shared" si="7"/>
        <v>0</v>
      </c>
      <c r="M104" s="7">
        <f t="shared" si="7"/>
        <v>0</v>
      </c>
      <c r="N104" s="7">
        <f t="shared" si="7"/>
        <v>0</v>
      </c>
      <c r="O104" s="7">
        <f t="shared" si="7"/>
        <v>0</v>
      </c>
      <c r="P104" s="7">
        <f t="shared" si="7"/>
        <v>0</v>
      </c>
      <c r="Q104" s="7">
        <f t="shared" si="7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8">SUM(G107:G150)</f>
        <v>0</v>
      </c>
      <c r="H106" s="41">
        <f t="shared" si="8"/>
        <v>0</v>
      </c>
      <c r="I106" s="41">
        <f t="shared" si="8"/>
        <v>0</v>
      </c>
      <c r="J106" s="41">
        <f t="shared" si="8"/>
        <v>0</v>
      </c>
      <c r="K106" s="41">
        <f t="shared" si="8"/>
        <v>0</v>
      </c>
      <c r="L106" s="41">
        <f t="shared" si="8"/>
        <v>0</v>
      </c>
      <c r="M106" s="41">
        <f t="shared" si="8"/>
        <v>0</v>
      </c>
      <c r="N106" s="41">
        <f t="shared" si="8"/>
        <v>0</v>
      </c>
      <c r="O106" s="41">
        <f t="shared" si="8"/>
        <v>0</v>
      </c>
      <c r="P106" s="41">
        <f t="shared" si="8"/>
        <v>0</v>
      </c>
      <c r="Q106" s="41">
        <f t="shared" si="8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9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9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9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9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9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9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9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9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9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9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9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9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9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9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9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9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9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9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9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9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9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9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9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9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9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9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9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9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9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9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9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9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9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9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9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9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9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9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9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9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9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9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9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9"/>
        <v>0</v>
      </c>
    </row>
    <row r="151" spans="1:18" s="5" customFormat="1" ht="14">
      <c r="A151" s="19"/>
      <c r="B151" s="20"/>
      <c r="C151" s="20"/>
      <c r="D151" s="21"/>
      <c r="E151" s="46" t="s">
        <v>35</v>
      </c>
      <c r="F151" s="7">
        <f>SUM(F107:F150)</f>
        <v>0</v>
      </c>
      <c r="G151" s="7">
        <f t="shared" ref="G151:Q151" si="10">SUM(G107:G150)</f>
        <v>0</v>
      </c>
      <c r="H151" s="7">
        <f t="shared" si="10"/>
        <v>0</v>
      </c>
      <c r="I151" s="7">
        <f t="shared" si="10"/>
        <v>0</v>
      </c>
      <c r="J151" s="7">
        <f t="shared" si="10"/>
        <v>0</v>
      </c>
      <c r="K151" s="7">
        <f t="shared" si="10"/>
        <v>0</v>
      </c>
      <c r="L151" s="7">
        <f t="shared" si="10"/>
        <v>0</v>
      </c>
      <c r="M151" s="7">
        <f t="shared" si="10"/>
        <v>0</v>
      </c>
      <c r="N151" s="7">
        <f t="shared" si="10"/>
        <v>0</v>
      </c>
      <c r="O151" s="7">
        <f t="shared" si="10"/>
        <v>0</v>
      </c>
      <c r="P151" s="7">
        <f t="shared" si="10"/>
        <v>0</v>
      </c>
      <c r="Q151" s="7">
        <f t="shared" si="10"/>
        <v>0</v>
      </c>
      <c r="R151" s="31">
        <f>SUM(R107:R150)</f>
        <v>0</v>
      </c>
    </row>
  </sheetData>
  <mergeCells count="1">
    <mergeCell ref="A3:C3"/>
  </mergeCells>
  <pageMargins left="0.7" right="0.7" top="0.75" bottom="0.75" header="0.3" footer="0.3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B84F-09F4-BF4D-8603-F360E697DBCA}">
  <dimension ref="A1:R151"/>
  <sheetViews>
    <sheetView zoomScale="171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F14" sqref="F14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>
      <c r="A1" s="52" t="s">
        <v>42</v>
      </c>
      <c r="B1" s="52"/>
      <c r="C1" s="52"/>
      <c r="D1" s="51"/>
      <c r="E1" s="51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77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107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108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109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38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42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 t="shared" ref="R13:R56" si="3"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si="3"/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3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3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3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3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3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3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3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3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3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3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3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3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3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3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3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3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3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3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3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3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3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3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3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3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3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3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3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3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39</v>
      </c>
      <c r="F57" s="7">
        <f>SUM(F13:F56)</f>
        <v>0</v>
      </c>
      <c r="G57" s="7">
        <f t="shared" ref="G57:Q57" si="4">SUM(G13:G56)</f>
        <v>0</v>
      </c>
      <c r="H57" s="7">
        <f t="shared" si="4"/>
        <v>0</v>
      </c>
      <c r="I57" s="7">
        <f t="shared" si="4"/>
        <v>0</v>
      </c>
      <c r="J57" s="7">
        <f t="shared" si="4"/>
        <v>0</v>
      </c>
      <c r="K57" s="7">
        <f t="shared" si="4"/>
        <v>0</v>
      </c>
      <c r="L57" s="7">
        <f t="shared" si="4"/>
        <v>0</v>
      </c>
      <c r="M57" s="7">
        <f t="shared" si="4"/>
        <v>0</v>
      </c>
      <c r="N57" s="7">
        <f t="shared" si="4"/>
        <v>0</v>
      </c>
      <c r="O57" s="7">
        <f t="shared" si="4"/>
        <v>0</v>
      </c>
      <c r="P57" s="7">
        <f t="shared" si="4"/>
        <v>0</v>
      </c>
      <c r="Q57" s="7">
        <f t="shared" si="4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5">SUM(G60:G103)</f>
        <v>0</v>
      </c>
      <c r="H59" s="41">
        <f t="shared" si="5"/>
        <v>0</v>
      </c>
      <c r="I59" s="41">
        <f t="shared" si="5"/>
        <v>0</v>
      </c>
      <c r="J59" s="41">
        <f t="shared" si="5"/>
        <v>0</v>
      </c>
      <c r="K59" s="41">
        <f t="shared" si="5"/>
        <v>0</v>
      </c>
      <c r="L59" s="41">
        <f t="shared" si="5"/>
        <v>0</v>
      </c>
      <c r="M59" s="41">
        <f t="shared" si="5"/>
        <v>0</v>
      </c>
      <c r="N59" s="41">
        <f t="shared" si="5"/>
        <v>0</v>
      </c>
      <c r="O59" s="41">
        <f t="shared" si="5"/>
        <v>0</v>
      </c>
      <c r="P59" s="41">
        <f t="shared" si="5"/>
        <v>0</v>
      </c>
      <c r="Q59" s="41">
        <f t="shared" si="5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6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6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6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6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6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6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6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6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6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6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6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6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6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6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6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6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6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6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6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6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6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6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6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6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6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6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6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6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6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6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6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6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6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6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6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6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6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6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6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6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6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6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6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6"/>
        <v>0</v>
      </c>
    </row>
    <row r="104" spans="1:18" s="5" customFormat="1" ht="14">
      <c r="A104" s="19"/>
      <c r="B104" s="20"/>
      <c r="C104" s="20"/>
      <c r="D104" s="21"/>
      <c r="E104" s="49" t="s">
        <v>40</v>
      </c>
      <c r="F104" s="7">
        <f>SUM(F60:F103)</f>
        <v>0</v>
      </c>
      <c r="G104" s="7">
        <f t="shared" ref="G104:Q104" si="7">SUM(G60:G103)</f>
        <v>0</v>
      </c>
      <c r="H104" s="7">
        <f t="shared" si="7"/>
        <v>0</v>
      </c>
      <c r="I104" s="7">
        <f t="shared" si="7"/>
        <v>0</v>
      </c>
      <c r="J104" s="7">
        <f t="shared" si="7"/>
        <v>0</v>
      </c>
      <c r="K104" s="7">
        <f t="shared" si="7"/>
        <v>0</v>
      </c>
      <c r="L104" s="7">
        <f t="shared" si="7"/>
        <v>0</v>
      </c>
      <c r="M104" s="7">
        <f t="shared" si="7"/>
        <v>0</v>
      </c>
      <c r="N104" s="7">
        <f t="shared" si="7"/>
        <v>0</v>
      </c>
      <c r="O104" s="7">
        <f t="shared" si="7"/>
        <v>0</v>
      </c>
      <c r="P104" s="7">
        <f t="shared" si="7"/>
        <v>0</v>
      </c>
      <c r="Q104" s="7">
        <f t="shared" si="7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8">SUM(G107:G150)</f>
        <v>0</v>
      </c>
      <c r="H106" s="41">
        <f t="shared" si="8"/>
        <v>0</v>
      </c>
      <c r="I106" s="41">
        <f t="shared" si="8"/>
        <v>0</v>
      </c>
      <c r="J106" s="41">
        <f t="shared" si="8"/>
        <v>0</v>
      </c>
      <c r="K106" s="41">
        <f t="shared" si="8"/>
        <v>0</v>
      </c>
      <c r="L106" s="41">
        <f t="shared" si="8"/>
        <v>0</v>
      </c>
      <c r="M106" s="41">
        <f t="shared" si="8"/>
        <v>0</v>
      </c>
      <c r="N106" s="41">
        <f t="shared" si="8"/>
        <v>0</v>
      </c>
      <c r="O106" s="41">
        <f t="shared" si="8"/>
        <v>0</v>
      </c>
      <c r="P106" s="41">
        <f t="shared" si="8"/>
        <v>0</v>
      </c>
      <c r="Q106" s="41">
        <f t="shared" si="8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9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9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9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9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9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9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9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9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9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9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9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9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9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9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9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9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9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9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9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9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9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9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9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9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9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9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9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9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9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9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9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9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9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9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9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9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9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9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9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9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9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9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9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9"/>
        <v>0</v>
      </c>
    </row>
    <row r="151" spans="1:18" s="5" customFormat="1" ht="14">
      <c r="A151" s="19"/>
      <c r="B151" s="20"/>
      <c r="C151" s="20"/>
      <c r="D151" s="21"/>
      <c r="E151" s="46" t="s">
        <v>41</v>
      </c>
      <c r="F151" s="7">
        <f>SUM(F107:F150)</f>
        <v>0</v>
      </c>
      <c r="G151" s="7">
        <f t="shared" ref="G151:Q151" si="10">SUM(G107:G150)</f>
        <v>0</v>
      </c>
      <c r="H151" s="7">
        <f t="shared" si="10"/>
        <v>0</v>
      </c>
      <c r="I151" s="7">
        <f t="shared" si="10"/>
        <v>0</v>
      </c>
      <c r="J151" s="7">
        <f t="shared" si="10"/>
        <v>0</v>
      </c>
      <c r="K151" s="7">
        <f t="shared" si="10"/>
        <v>0</v>
      </c>
      <c r="L151" s="7">
        <f t="shared" si="10"/>
        <v>0</v>
      </c>
      <c r="M151" s="7">
        <f t="shared" si="10"/>
        <v>0</v>
      </c>
      <c r="N151" s="7">
        <f t="shared" si="10"/>
        <v>0</v>
      </c>
      <c r="O151" s="7">
        <f t="shared" si="10"/>
        <v>0</v>
      </c>
      <c r="P151" s="7">
        <f t="shared" si="10"/>
        <v>0</v>
      </c>
      <c r="Q151" s="7">
        <f t="shared" si="10"/>
        <v>0</v>
      </c>
      <c r="R151" s="31">
        <f>SUM(R107:R150)</f>
        <v>0</v>
      </c>
    </row>
  </sheetData>
  <mergeCells count="1">
    <mergeCell ref="A3:C3"/>
  </mergeCells>
  <pageMargins left="0.7" right="0.7" top="0.75" bottom="0.75" header="0.3" footer="0.3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0F84-9FF5-6B44-9450-7C8DAE25EE49}">
  <dimension ref="A1:R151"/>
  <sheetViews>
    <sheetView zoomScale="171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F61" sqref="F61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>
      <c r="A1" s="52" t="s">
        <v>43</v>
      </c>
      <c r="B1" s="52"/>
      <c r="C1" s="52"/>
      <c r="D1" s="51"/>
      <c r="E1" s="51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78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110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111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112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44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43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 t="shared" ref="R13:R56" si="3"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si="3"/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3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3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3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3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3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3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3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3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3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3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3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3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3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3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3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3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3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3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3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3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3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3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3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3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3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3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3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3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45</v>
      </c>
      <c r="F57" s="7">
        <f>SUM(F13:F56)</f>
        <v>0</v>
      </c>
      <c r="G57" s="7">
        <f t="shared" ref="G57:Q57" si="4">SUM(G13:G56)</f>
        <v>0</v>
      </c>
      <c r="H57" s="7">
        <f t="shared" si="4"/>
        <v>0</v>
      </c>
      <c r="I57" s="7">
        <f t="shared" si="4"/>
        <v>0</v>
      </c>
      <c r="J57" s="7">
        <f t="shared" si="4"/>
        <v>0</v>
      </c>
      <c r="K57" s="7">
        <f t="shared" si="4"/>
        <v>0</v>
      </c>
      <c r="L57" s="7">
        <f t="shared" si="4"/>
        <v>0</v>
      </c>
      <c r="M57" s="7">
        <f t="shared" si="4"/>
        <v>0</v>
      </c>
      <c r="N57" s="7">
        <f t="shared" si="4"/>
        <v>0</v>
      </c>
      <c r="O57" s="7">
        <f t="shared" si="4"/>
        <v>0</v>
      </c>
      <c r="P57" s="7">
        <f t="shared" si="4"/>
        <v>0</v>
      </c>
      <c r="Q57" s="7">
        <f t="shared" si="4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5">SUM(G60:G103)</f>
        <v>0</v>
      </c>
      <c r="H59" s="41">
        <f t="shared" si="5"/>
        <v>0</v>
      </c>
      <c r="I59" s="41">
        <f t="shared" si="5"/>
        <v>0</v>
      </c>
      <c r="J59" s="41">
        <f t="shared" si="5"/>
        <v>0</v>
      </c>
      <c r="K59" s="41">
        <f t="shared" si="5"/>
        <v>0</v>
      </c>
      <c r="L59" s="41">
        <f t="shared" si="5"/>
        <v>0</v>
      </c>
      <c r="M59" s="41">
        <f t="shared" si="5"/>
        <v>0</v>
      </c>
      <c r="N59" s="41">
        <f t="shared" si="5"/>
        <v>0</v>
      </c>
      <c r="O59" s="41">
        <f t="shared" si="5"/>
        <v>0</v>
      </c>
      <c r="P59" s="41">
        <f t="shared" si="5"/>
        <v>0</v>
      </c>
      <c r="Q59" s="41">
        <f t="shared" si="5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6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6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6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6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6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6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6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6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6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6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6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6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6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6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6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6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6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6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6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6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6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6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6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6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6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6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6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6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6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6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6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6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6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6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6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6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6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6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6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6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6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6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6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6"/>
        <v>0</v>
      </c>
    </row>
    <row r="104" spans="1:18" s="5" customFormat="1" ht="14">
      <c r="A104" s="19"/>
      <c r="B104" s="20"/>
      <c r="C104" s="20"/>
      <c r="D104" s="21"/>
      <c r="E104" s="49" t="s">
        <v>46</v>
      </c>
      <c r="F104" s="7">
        <f>SUM(F60:F103)</f>
        <v>0</v>
      </c>
      <c r="G104" s="7">
        <f t="shared" ref="G104:Q104" si="7">SUM(G60:G103)</f>
        <v>0</v>
      </c>
      <c r="H104" s="7">
        <f t="shared" si="7"/>
        <v>0</v>
      </c>
      <c r="I104" s="7">
        <f t="shared" si="7"/>
        <v>0</v>
      </c>
      <c r="J104" s="7">
        <f t="shared" si="7"/>
        <v>0</v>
      </c>
      <c r="K104" s="7">
        <f t="shared" si="7"/>
        <v>0</v>
      </c>
      <c r="L104" s="7">
        <f t="shared" si="7"/>
        <v>0</v>
      </c>
      <c r="M104" s="7">
        <f t="shared" si="7"/>
        <v>0</v>
      </c>
      <c r="N104" s="7">
        <f t="shared" si="7"/>
        <v>0</v>
      </c>
      <c r="O104" s="7">
        <f t="shared" si="7"/>
        <v>0</v>
      </c>
      <c r="P104" s="7">
        <f t="shared" si="7"/>
        <v>0</v>
      </c>
      <c r="Q104" s="7">
        <f t="shared" si="7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8">SUM(G107:G150)</f>
        <v>0</v>
      </c>
      <c r="H106" s="41">
        <f t="shared" si="8"/>
        <v>0</v>
      </c>
      <c r="I106" s="41">
        <f t="shared" si="8"/>
        <v>0</v>
      </c>
      <c r="J106" s="41">
        <f t="shared" si="8"/>
        <v>0</v>
      </c>
      <c r="K106" s="41">
        <f t="shared" si="8"/>
        <v>0</v>
      </c>
      <c r="L106" s="41">
        <f t="shared" si="8"/>
        <v>0</v>
      </c>
      <c r="M106" s="41">
        <f t="shared" si="8"/>
        <v>0</v>
      </c>
      <c r="N106" s="41">
        <f t="shared" si="8"/>
        <v>0</v>
      </c>
      <c r="O106" s="41">
        <f t="shared" si="8"/>
        <v>0</v>
      </c>
      <c r="P106" s="41">
        <f t="shared" si="8"/>
        <v>0</v>
      </c>
      <c r="Q106" s="41">
        <f t="shared" si="8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9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9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9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9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9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9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9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9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9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9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9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9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9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9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9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9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9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9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9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9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9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9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9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9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9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9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9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9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9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9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9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9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9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9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9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9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9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9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9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9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9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9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9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9"/>
        <v>0</v>
      </c>
    </row>
    <row r="151" spans="1:18" s="5" customFormat="1" ht="14">
      <c r="A151" s="19"/>
      <c r="B151" s="20"/>
      <c r="C151" s="20"/>
      <c r="D151" s="21"/>
      <c r="E151" s="46" t="s">
        <v>47</v>
      </c>
      <c r="F151" s="7">
        <f>SUM(F107:F150)</f>
        <v>0</v>
      </c>
      <c r="G151" s="7">
        <f t="shared" ref="G151:Q151" si="10">SUM(G107:G150)</f>
        <v>0</v>
      </c>
      <c r="H151" s="7">
        <f t="shared" si="10"/>
        <v>0</v>
      </c>
      <c r="I151" s="7">
        <f t="shared" si="10"/>
        <v>0</v>
      </c>
      <c r="J151" s="7">
        <f t="shared" si="10"/>
        <v>0</v>
      </c>
      <c r="K151" s="7">
        <f t="shared" si="10"/>
        <v>0</v>
      </c>
      <c r="L151" s="7">
        <f t="shared" si="10"/>
        <v>0</v>
      </c>
      <c r="M151" s="7">
        <f t="shared" si="10"/>
        <v>0</v>
      </c>
      <c r="N151" s="7">
        <f t="shared" si="10"/>
        <v>0</v>
      </c>
      <c r="O151" s="7">
        <f t="shared" si="10"/>
        <v>0</v>
      </c>
      <c r="P151" s="7">
        <f t="shared" si="10"/>
        <v>0</v>
      </c>
      <c r="Q151" s="7">
        <f t="shared" si="10"/>
        <v>0</v>
      </c>
      <c r="R151" s="31">
        <f>SUM(R107:R150)</f>
        <v>0</v>
      </c>
    </row>
  </sheetData>
  <mergeCells count="1">
    <mergeCell ref="A3:C3"/>
  </mergeCells>
  <pageMargins left="0.7" right="0.7" top="0.75" bottom="0.75" header="0.3" footer="0.3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74D0-5A67-6E41-844E-2741845513A2}">
  <dimension ref="A1:R151"/>
  <sheetViews>
    <sheetView zoomScale="171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A2" sqref="A2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>
      <c r="A1" s="52" t="s">
        <v>48</v>
      </c>
      <c r="B1" s="52"/>
      <c r="C1" s="52"/>
      <c r="D1" s="51"/>
      <c r="E1" s="51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79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113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114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115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49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48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 t="shared" ref="R13:R56" si="3"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si="3"/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3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3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3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3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3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3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3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3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3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3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3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3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3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3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3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3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3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3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3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3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3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3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3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3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3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3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3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3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50</v>
      </c>
      <c r="F57" s="7">
        <f>SUM(F13:F56)</f>
        <v>0</v>
      </c>
      <c r="G57" s="7">
        <f t="shared" ref="G57:Q57" si="4">SUM(G13:G56)</f>
        <v>0</v>
      </c>
      <c r="H57" s="7">
        <f t="shared" si="4"/>
        <v>0</v>
      </c>
      <c r="I57" s="7">
        <f t="shared" si="4"/>
        <v>0</v>
      </c>
      <c r="J57" s="7">
        <f t="shared" si="4"/>
        <v>0</v>
      </c>
      <c r="K57" s="7">
        <f t="shared" si="4"/>
        <v>0</v>
      </c>
      <c r="L57" s="7">
        <f t="shared" si="4"/>
        <v>0</v>
      </c>
      <c r="M57" s="7">
        <f t="shared" si="4"/>
        <v>0</v>
      </c>
      <c r="N57" s="7">
        <f t="shared" si="4"/>
        <v>0</v>
      </c>
      <c r="O57" s="7">
        <f t="shared" si="4"/>
        <v>0</v>
      </c>
      <c r="P57" s="7">
        <f t="shared" si="4"/>
        <v>0</v>
      </c>
      <c r="Q57" s="7">
        <f t="shared" si="4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5">SUM(G60:G103)</f>
        <v>0</v>
      </c>
      <c r="H59" s="41">
        <f t="shared" si="5"/>
        <v>0</v>
      </c>
      <c r="I59" s="41">
        <f t="shared" si="5"/>
        <v>0</v>
      </c>
      <c r="J59" s="41">
        <f t="shared" si="5"/>
        <v>0</v>
      </c>
      <c r="K59" s="41">
        <f t="shared" si="5"/>
        <v>0</v>
      </c>
      <c r="L59" s="41">
        <f t="shared" si="5"/>
        <v>0</v>
      </c>
      <c r="M59" s="41">
        <f t="shared" si="5"/>
        <v>0</v>
      </c>
      <c r="N59" s="41">
        <f t="shared" si="5"/>
        <v>0</v>
      </c>
      <c r="O59" s="41">
        <f t="shared" si="5"/>
        <v>0</v>
      </c>
      <c r="P59" s="41">
        <f t="shared" si="5"/>
        <v>0</v>
      </c>
      <c r="Q59" s="41">
        <f t="shared" si="5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6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6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6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6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6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6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6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6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6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6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6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6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6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6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6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6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6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6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6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6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6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6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6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6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6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6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6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6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6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6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6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6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6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6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6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6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6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6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6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6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6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6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6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6"/>
        <v>0</v>
      </c>
    </row>
    <row r="104" spans="1:18" s="5" customFormat="1" ht="14">
      <c r="A104" s="19"/>
      <c r="B104" s="20"/>
      <c r="C104" s="20"/>
      <c r="D104" s="21"/>
      <c r="E104" s="49" t="s">
        <v>51</v>
      </c>
      <c r="F104" s="7">
        <f>SUM(F60:F103)</f>
        <v>0</v>
      </c>
      <c r="G104" s="7">
        <f t="shared" ref="G104:Q104" si="7">SUM(G60:G103)</f>
        <v>0</v>
      </c>
      <c r="H104" s="7">
        <f t="shared" si="7"/>
        <v>0</v>
      </c>
      <c r="I104" s="7">
        <f t="shared" si="7"/>
        <v>0</v>
      </c>
      <c r="J104" s="7">
        <f t="shared" si="7"/>
        <v>0</v>
      </c>
      <c r="K104" s="7">
        <f t="shared" si="7"/>
        <v>0</v>
      </c>
      <c r="L104" s="7">
        <f t="shared" si="7"/>
        <v>0</v>
      </c>
      <c r="M104" s="7">
        <f t="shared" si="7"/>
        <v>0</v>
      </c>
      <c r="N104" s="7">
        <f t="shared" si="7"/>
        <v>0</v>
      </c>
      <c r="O104" s="7">
        <f t="shared" si="7"/>
        <v>0</v>
      </c>
      <c r="P104" s="7">
        <f t="shared" si="7"/>
        <v>0</v>
      </c>
      <c r="Q104" s="7">
        <f t="shared" si="7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8">SUM(G107:G150)</f>
        <v>0</v>
      </c>
      <c r="H106" s="41">
        <f t="shared" si="8"/>
        <v>0</v>
      </c>
      <c r="I106" s="41">
        <f t="shared" si="8"/>
        <v>0</v>
      </c>
      <c r="J106" s="41">
        <f t="shared" si="8"/>
        <v>0</v>
      </c>
      <c r="K106" s="41">
        <f t="shared" si="8"/>
        <v>0</v>
      </c>
      <c r="L106" s="41">
        <f t="shared" si="8"/>
        <v>0</v>
      </c>
      <c r="M106" s="41">
        <f t="shared" si="8"/>
        <v>0</v>
      </c>
      <c r="N106" s="41">
        <f t="shared" si="8"/>
        <v>0</v>
      </c>
      <c r="O106" s="41">
        <f t="shared" si="8"/>
        <v>0</v>
      </c>
      <c r="P106" s="41">
        <f t="shared" si="8"/>
        <v>0</v>
      </c>
      <c r="Q106" s="41">
        <f t="shared" si="8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9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9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9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9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9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9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9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9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9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9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9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9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9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9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9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9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9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9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9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9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9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9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9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9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9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9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9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9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9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9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9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9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9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9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9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9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9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9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9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9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9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9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9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9"/>
        <v>0</v>
      </c>
    </row>
    <row r="151" spans="1:18" s="5" customFormat="1" ht="14">
      <c r="A151" s="19"/>
      <c r="B151" s="20"/>
      <c r="C151" s="20"/>
      <c r="D151" s="21"/>
      <c r="E151" s="46" t="s">
        <v>52</v>
      </c>
      <c r="F151" s="7">
        <f>SUM(F107:F150)</f>
        <v>0</v>
      </c>
      <c r="G151" s="7">
        <f t="shared" ref="G151:Q151" si="10">SUM(G107:G150)</f>
        <v>0</v>
      </c>
      <c r="H151" s="7">
        <f t="shared" si="10"/>
        <v>0</v>
      </c>
      <c r="I151" s="7">
        <f t="shared" si="10"/>
        <v>0</v>
      </c>
      <c r="J151" s="7">
        <f t="shared" si="10"/>
        <v>0</v>
      </c>
      <c r="K151" s="7">
        <f t="shared" si="10"/>
        <v>0</v>
      </c>
      <c r="L151" s="7">
        <f t="shared" si="10"/>
        <v>0</v>
      </c>
      <c r="M151" s="7">
        <f t="shared" si="10"/>
        <v>0</v>
      </c>
      <c r="N151" s="7">
        <f t="shared" si="10"/>
        <v>0</v>
      </c>
      <c r="O151" s="7">
        <f t="shared" si="10"/>
        <v>0</v>
      </c>
      <c r="P151" s="7">
        <f t="shared" si="10"/>
        <v>0</v>
      </c>
      <c r="Q151" s="7">
        <f t="shared" si="10"/>
        <v>0</v>
      </c>
      <c r="R151" s="31">
        <f>SUM(R107:R150)</f>
        <v>0</v>
      </c>
    </row>
  </sheetData>
  <mergeCells count="1">
    <mergeCell ref="A3:C3"/>
  </mergeCells>
  <pageMargins left="0.7" right="0.7" top="0.75" bottom="0.75" header="0.3" footer="0.3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F1D5-2F7F-044C-8A52-FFD2C98CC953}">
  <dimension ref="A1:R151"/>
  <sheetViews>
    <sheetView zoomScale="169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C13" sqref="C13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 customHeight="1">
      <c r="A1" s="88" t="s">
        <v>23</v>
      </c>
      <c r="B1" s="88"/>
      <c r="C1" s="88"/>
      <c r="D1" s="88"/>
      <c r="E1" s="89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87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116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117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118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27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23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>SUM(I13:I56)</f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ref="R14:R56" si="3">SUM(F14:Q14)</f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ref="R17:R53" si="4">SUM(F17:Q17)</f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4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4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4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4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4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4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4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4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4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4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4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4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4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4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4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4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4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4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4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4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4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4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4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4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4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4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4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4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4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4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4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4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4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4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4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4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25</v>
      </c>
      <c r="F57" s="7">
        <f>SUM(F13:F56)</f>
        <v>0</v>
      </c>
      <c r="G57" s="7">
        <f t="shared" ref="G57:Q57" si="5">SUM(G13:G56)</f>
        <v>0</v>
      </c>
      <c r="H57" s="7">
        <f t="shared" si="5"/>
        <v>0</v>
      </c>
      <c r="I57" s="7">
        <f t="shared" si="5"/>
        <v>0</v>
      </c>
      <c r="J57" s="7">
        <f t="shared" si="5"/>
        <v>0</v>
      </c>
      <c r="K57" s="7">
        <f t="shared" si="5"/>
        <v>0</v>
      </c>
      <c r="L57" s="7">
        <f t="shared" si="5"/>
        <v>0</v>
      </c>
      <c r="M57" s="7">
        <f t="shared" si="5"/>
        <v>0</v>
      </c>
      <c r="N57" s="7">
        <f t="shared" si="5"/>
        <v>0</v>
      </c>
      <c r="O57" s="7">
        <f t="shared" si="5"/>
        <v>0</v>
      </c>
      <c r="P57" s="7">
        <f t="shared" si="5"/>
        <v>0</v>
      </c>
      <c r="Q57" s="7">
        <f t="shared" si="5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6">SUM(G60:G103)</f>
        <v>0</v>
      </c>
      <c r="H59" s="41">
        <f t="shared" si="6"/>
        <v>0</v>
      </c>
      <c r="I59" s="41">
        <f t="shared" si="6"/>
        <v>0</v>
      </c>
      <c r="J59" s="41">
        <f t="shared" si="6"/>
        <v>0</v>
      </c>
      <c r="K59" s="41">
        <f t="shared" si="6"/>
        <v>0</v>
      </c>
      <c r="L59" s="41">
        <f t="shared" si="6"/>
        <v>0</v>
      </c>
      <c r="M59" s="41">
        <f t="shared" si="6"/>
        <v>0</v>
      </c>
      <c r="N59" s="41">
        <f t="shared" si="6"/>
        <v>0</v>
      </c>
      <c r="O59" s="41">
        <f t="shared" si="6"/>
        <v>0</v>
      </c>
      <c r="P59" s="41">
        <f t="shared" si="6"/>
        <v>0</v>
      </c>
      <c r="Q59" s="41">
        <f t="shared" si="6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7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7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7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7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7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7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7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7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7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7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7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7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7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7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7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7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7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7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7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7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7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7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7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7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7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7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7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7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7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7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7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7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7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7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7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7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7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7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7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7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7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7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7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7"/>
        <v>0</v>
      </c>
    </row>
    <row r="104" spans="1:18" s="5" customFormat="1" ht="14">
      <c r="A104" s="19"/>
      <c r="B104" s="20"/>
      <c r="C104" s="20"/>
      <c r="D104" s="21"/>
      <c r="E104" s="49" t="s">
        <v>24</v>
      </c>
      <c r="F104" s="7">
        <f>SUM(F60:F103)</f>
        <v>0</v>
      </c>
      <c r="G104" s="7">
        <f t="shared" ref="G104:Q104" si="8">SUM(G60:G103)</f>
        <v>0</v>
      </c>
      <c r="H104" s="7">
        <f t="shared" si="8"/>
        <v>0</v>
      </c>
      <c r="I104" s="7">
        <f t="shared" si="8"/>
        <v>0</v>
      </c>
      <c r="J104" s="7">
        <f t="shared" si="8"/>
        <v>0</v>
      </c>
      <c r="K104" s="7">
        <f t="shared" si="8"/>
        <v>0</v>
      </c>
      <c r="L104" s="7">
        <f t="shared" si="8"/>
        <v>0</v>
      </c>
      <c r="M104" s="7">
        <f t="shared" si="8"/>
        <v>0</v>
      </c>
      <c r="N104" s="7">
        <f t="shared" si="8"/>
        <v>0</v>
      </c>
      <c r="O104" s="7">
        <f t="shared" si="8"/>
        <v>0</v>
      </c>
      <c r="P104" s="7">
        <f t="shared" si="8"/>
        <v>0</v>
      </c>
      <c r="Q104" s="7">
        <f t="shared" si="8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9">SUM(G107:G150)</f>
        <v>0</v>
      </c>
      <c r="H106" s="41">
        <f t="shared" si="9"/>
        <v>0</v>
      </c>
      <c r="I106" s="41">
        <f t="shared" si="9"/>
        <v>0</v>
      </c>
      <c r="J106" s="41">
        <f t="shared" si="9"/>
        <v>0</v>
      </c>
      <c r="K106" s="41">
        <f t="shared" si="9"/>
        <v>0</v>
      </c>
      <c r="L106" s="41">
        <f t="shared" si="9"/>
        <v>0</v>
      </c>
      <c r="M106" s="41">
        <f t="shared" si="9"/>
        <v>0</v>
      </c>
      <c r="N106" s="41">
        <f t="shared" si="9"/>
        <v>0</v>
      </c>
      <c r="O106" s="41">
        <f t="shared" si="9"/>
        <v>0</v>
      </c>
      <c r="P106" s="41">
        <f t="shared" si="9"/>
        <v>0</v>
      </c>
      <c r="Q106" s="41">
        <f t="shared" si="9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10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10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10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10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10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10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10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10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10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10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10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10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10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10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10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10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10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10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10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10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10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10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10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10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10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10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10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10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10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10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10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10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10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10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10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10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10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10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10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10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10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10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10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10"/>
        <v>0</v>
      </c>
    </row>
    <row r="151" spans="1:18" s="5" customFormat="1" ht="14">
      <c r="A151" s="19"/>
      <c r="B151" s="20"/>
      <c r="C151" s="20"/>
      <c r="D151" s="21"/>
      <c r="E151" s="46" t="s">
        <v>26</v>
      </c>
      <c r="F151" s="7">
        <f>SUM(F107:F150)</f>
        <v>0</v>
      </c>
      <c r="G151" s="7">
        <f t="shared" ref="G151:Q151" si="11">SUM(G107:G150)</f>
        <v>0</v>
      </c>
      <c r="H151" s="7">
        <f t="shared" si="11"/>
        <v>0</v>
      </c>
      <c r="I151" s="7">
        <f t="shared" si="11"/>
        <v>0</v>
      </c>
      <c r="J151" s="7">
        <f t="shared" si="11"/>
        <v>0</v>
      </c>
      <c r="K151" s="7">
        <f t="shared" si="11"/>
        <v>0</v>
      </c>
      <c r="L151" s="7">
        <f t="shared" si="11"/>
        <v>0</v>
      </c>
      <c r="M151" s="7">
        <f t="shared" si="11"/>
        <v>0</v>
      </c>
      <c r="N151" s="7">
        <f t="shared" si="11"/>
        <v>0</v>
      </c>
      <c r="O151" s="7">
        <f t="shared" si="11"/>
        <v>0</v>
      </c>
      <c r="P151" s="7">
        <f t="shared" si="11"/>
        <v>0</v>
      </c>
      <c r="Q151" s="7">
        <f t="shared" si="11"/>
        <v>0</v>
      </c>
      <c r="R151" s="31">
        <f>SUM(R107:R150)</f>
        <v>0</v>
      </c>
    </row>
  </sheetData>
  <mergeCells count="2">
    <mergeCell ref="A3:C3"/>
    <mergeCell ref="A1:E1"/>
  </mergeCells>
  <pageMargins left="0.7" right="0.7" top="0.75" bottom="0.75" header="0.3" footer="0.3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E649-A571-2843-AB14-19CE9FCE8108}">
  <dimension ref="A1:R151"/>
  <sheetViews>
    <sheetView zoomScale="169" zoomScaleNormal="150" zoomScalePageLayoutView="150" workbookViewId="0">
      <pane xSplit="5" ySplit="2" topLeftCell="F3" activePane="bottomRight" state="frozen"/>
      <selection activeCell="E10" sqref="E10"/>
      <selection pane="topRight" activeCell="E10" sqref="E10"/>
      <selection pane="bottomLeft" activeCell="E10" sqref="E10"/>
      <selection pane="bottomRight" activeCell="A2" sqref="A2"/>
    </sheetView>
  </sheetViews>
  <sheetFormatPr baseColWidth="10" defaultColWidth="8.6640625" defaultRowHeight="13"/>
  <cols>
    <col min="1" max="2" width="2" customWidth="1"/>
    <col min="3" max="3" width="13.1640625" customWidth="1"/>
    <col min="4" max="5" width="6.33203125" customWidth="1"/>
    <col min="6" max="18" width="8.1640625" customWidth="1"/>
  </cols>
  <sheetData>
    <row r="1" spans="1:18" ht="15">
      <c r="A1" s="88" t="s">
        <v>86</v>
      </c>
      <c r="B1" s="88"/>
      <c r="C1" s="88"/>
      <c r="D1" s="40"/>
      <c r="E1" s="40"/>
      <c r="F1" s="38" t="s">
        <v>1</v>
      </c>
      <c r="G1" s="38" t="s">
        <v>4</v>
      </c>
      <c r="H1" s="38" t="s">
        <v>5</v>
      </c>
      <c r="I1" s="38" t="s">
        <v>6</v>
      </c>
      <c r="J1" s="38" t="s">
        <v>7</v>
      </c>
      <c r="K1" s="38" t="s">
        <v>8</v>
      </c>
      <c r="L1" s="38" t="s">
        <v>9</v>
      </c>
      <c r="M1" s="38" t="s">
        <v>10</v>
      </c>
      <c r="N1" s="38" t="s">
        <v>11</v>
      </c>
      <c r="O1" s="38" t="s">
        <v>12</v>
      </c>
      <c r="P1" s="38" t="s">
        <v>13</v>
      </c>
      <c r="Q1" s="38" t="s">
        <v>14</v>
      </c>
      <c r="R1" s="34" t="s">
        <v>2</v>
      </c>
    </row>
    <row r="2" spans="1:18" ht="15">
      <c r="A2" s="37"/>
      <c r="B2" s="37"/>
      <c r="C2" s="37"/>
      <c r="D2" s="37"/>
      <c r="E2" s="5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s="2" customFormat="1" ht="15" customHeight="1">
      <c r="A3" s="87" t="s">
        <v>15</v>
      </c>
      <c r="B3" s="87"/>
      <c r="C3" s="87"/>
      <c r="D3" s="39"/>
      <c r="E3" s="39"/>
      <c r="F3" s="35" t="s">
        <v>1</v>
      </c>
      <c r="G3" s="35" t="s">
        <v>4</v>
      </c>
      <c r="H3" s="35" t="s">
        <v>5</v>
      </c>
      <c r="I3" s="35" t="s">
        <v>6</v>
      </c>
      <c r="J3" s="35" t="s">
        <v>7</v>
      </c>
      <c r="K3" s="35" t="s">
        <v>8</v>
      </c>
      <c r="L3" s="35" t="s">
        <v>9</v>
      </c>
      <c r="M3" s="35" t="s">
        <v>10</v>
      </c>
      <c r="N3" s="35" t="s">
        <v>11</v>
      </c>
      <c r="O3" s="35" t="s">
        <v>12</v>
      </c>
      <c r="P3" s="35" t="s">
        <v>13</v>
      </c>
      <c r="Q3" s="35" t="s">
        <v>14</v>
      </c>
      <c r="R3" s="34" t="s">
        <v>2</v>
      </c>
    </row>
    <row r="4" spans="1:18" s="2" customFormat="1" ht="15" customHeight="1">
      <c r="A4" s="37"/>
      <c r="B4" s="37"/>
      <c r="C4" s="37"/>
      <c r="D4" s="37"/>
      <c r="E4" s="37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</row>
    <row r="5" spans="1:18" ht="16">
      <c r="A5" s="10" t="s">
        <v>88</v>
      </c>
      <c r="B5" s="11"/>
      <c r="C5" s="11"/>
      <c r="D5" s="11"/>
      <c r="E5" s="11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s="1" customFormat="1">
      <c r="A6" s="11"/>
      <c r="B6" s="26" t="s">
        <v>119</v>
      </c>
      <c r="C6" s="26"/>
      <c r="D6" s="11"/>
      <c r="E6" s="11"/>
      <c r="F6" s="8">
        <f t="shared" ref="F6:Q6" si="0">F57</f>
        <v>0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 t="shared" si="0"/>
        <v>0</v>
      </c>
      <c r="K6" s="8">
        <f t="shared" si="0"/>
        <v>0</v>
      </c>
      <c r="L6" s="8">
        <f t="shared" si="0"/>
        <v>0</v>
      </c>
      <c r="M6" s="8">
        <f t="shared" si="0"/>
        <v>0</v>
      </c>
      <c r="N6" s="8">
        <f t="shared" si="0"/>
        <v>0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32">
        <f>SUM(F6:Q6)</f>
        <v>0</v>
      </c>
    </row>
    <row r="7" spans="1:18" s="1" customFormat="1">
      <c r="A7" s="11"/>
      <c r="B7" s="26" t="s">
        <v>120</v>
      </c>
      <c r="C7" s="26"/>
      <c r="D7" s="11"/>
      <c r="E7" s="11"/>
      <c r="F7" s="8">
        <f>F104/'Currency Rates'!C3</f>
        <v>0</v>
      </c>
      <c r="G7" s="8">
        <f>G104/'Currency Rates'!D3</f>
        <v>0</v>
      </c>
      <c r="H7" s="8">
        <f>H104/'Currency Rates'!E3</f>
        <v>0</v>
      </c>
      <c r="I7" s="8">
        <f>I104/'Currency Rates'!F3</f>
        <v>0</v>
      </c>
      <c r="J7" s="8">
        <f>J104/'Currency Rates'!G3</f>
        <v>0</v>
      </c>
      <c r="K7" s="8">
        <f>K104/'Currency Rates'!H3</f>
        <v>0</v>
      </c>
      <c r="L7" s="8">
        <f>L104/'Currency Rates'!I3</f>
        <v>0</v>
      </c>
      <c r="M7" s="8">
        <f>M104/'Currency Rates'!J3</f>
        <v>0</v>
      </c>
      <c r="N7" s="8">
        <f>N104/'Currency Rates'!K3</f>
        <v>0</v>
      </c>
      <c r="O7" s="8">
        <f>O104/'Currency Rates'!L3</f>
        <v>0</v>
      </c>
      <c r="P7" s="8">
        <f>P104/'Currency Rates'!M3</f>
        <v>0</v>
      </c>
      <c r="Q7" s="8">
        <f>Q104/'Currency Rates'!N3</f>
        <v>0</v>
      </c>
      <c r="R7" s="32">
        <f>SUM(F7:Q7)</f>
        <v>0</v>
      </c>
    </row>
    <row r="8" spans="1:18" s="1" customFormat="1">
      <c r="A8" s="11"/>
      <c r="B8" s="26" t="s">
        <v>121</v>
      </c>
      <c r="C8" s="26"/>
      <c r="D8" s="11"/>
      <c r="E8" s="11"/>
      <c r="F8" s="8">
        <f>F151/'Currency Rates'!C4</f>
        <v>0</v>
      </c>
      <c r="G8" s="8">
        <f>G151/'Currency Rates'!D4</f>
        <v>0</v>
      </c>
      <c r="H8" s="8">
        <f>H151/'Currency Rates'!E4</f>
        <v>0</v>
      </c>
      <c r="I8" s="8">
        <f>I151/'Currency Rates'!F4</f>
        <v>0</v>
      </c>
      <c r="J8" s="8">
        <f>J151/'Currency Rates'!G4</f>
        <v>0</v>
      </c>
      <c r="K8" s="8">
        <f>K151/'Currency Rates'!H4</f>
        <v>0</v>
      </c>
      <c r="L8" s="8">
        <f>L151/'Currency Rates'!I4</f>
        <v>0</v>
      </c>
      <c r="M8" s="8">
        <f>M151/'Currency Rates'!J4</f>
        <v>0</v>
      </c>
      <c r="N8" s="8">
        <f>N151/'Currency Rates'!K4</f>
        <v>0</v>
      </c>
      <c r="O8" s="8">
        <f>O151/'Currency Rates'!L4</f>
        <v>0</v>
      </c>
      <c r="P8" s="8">
        <f>P151/'Currency Rates'!M4</f>
        <v>0</v>
      </c>
      <c r="Q8" s="8">
        <f>Q151/'Currency Rates'!N4</f>
        <v>0</v>
      </c>
      <c r="R8" s="32">
        <f>SUM(F8:Q8)</f>
        <v>0</v>
      </c>
    </row>
    <row r="9" spans="1:18" s="1" customFormat="1" ht="14" thickBot="1">
      <c r="A9" s="27"/>
      <c r="B9" s="27"/>
      <c r="C9" s="27"/>
      <c r="D9" s="28"/>
      <c r="E9" s="28" t="s">
        <v>100</v>
      </c>
      <c r="F9" s="9">
        <f>SUM(F6:F8)</f>
        <v>0</v>
      </c>
      <c r="G9" s="9">
        <f>SUM(G6:G8)</f>
        <v>0</v>
      </c>
      <c r="H9" s="9">
        <f t="shared" ref="H9:P9" si="1">SUM(H6:H8)</f>
        <v>0</v>
      </c>
      <c r="I9" s="9">
        <f t="shared" si="1"/>
        <v>0</v>
      </c>
      <c r="J9" s="9">
        <f>SUM(J6:J8)</f>
        <v>0</v>
      </c>
      <c r="K9" s="9">
        <f t="shared" si="1"/>
        <v>0</v>
      </c>
      <c r="L9" s="9">
        <f t="shared" si="1"/>
        <v>0</v>
      </c>
      <c r="M9" s="9">
        <f t="shared" si="1"/>
        <v>0</v>
      </c>
      <c r="N9" s="9">
        <f t="shared" si="1"/>
        <v>0</v>
      </c>
      <c r="O9" s="9">
        <f t="shared" si="1"/>
        <v>0</v>
      </c>
      <c r="P9" s="9">
        <f t="shared" si="1"/>
        <v>0</v>
      </c>
      <c r="Q9" s="9">
        <f>SUM(Q6:Q8)</f>
        <v>0</v>
      </c>
      <c r="R9" s="33">
        <f>SUM(R6:R8)</f>
        <v>0</v>
      </c>
    </row>
    <row r="10" spans="1:18" s="2" customFormat="1" ht="15" customHeight="1">
      <c r="A10" s="37"/>
      <c r="B10" s="37"/>
      <c r="C10" s="37"/>
      <c r="D10" s="37"/>
      <c r="E10" s="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6">
      <c r="A11" s="10" t="s">
        <v>86</v>
      </c>
      <c r="B11" s="10"/>
      <c r="C11" s="11"/>
      <c r="D11" s="11"/>
      <c r="E11" s="11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14" customHeight="1">
      <c r="A12" s="11"/>
      <c r="B12" s="43" t="s">
        <v>80</v>
      </c>
      <c r="C12" s="44"/>
      <c r="D12" s="45"/>
      <c r="E12" s="45"/>
      <c r="F12" s="41">
        <f>SUM(F13:F56)</f>
        <v>0</v>
      </c>
      <c r="G12" s="41">
        <f t="shared" ref="G12:Q12" si="2">SUM(G13:G56)</f>
        <v>0</v>
      </c>
      <c r="H12" s="41">
        <f t="shared" si="2"/>
        <v>0</v>
      </c>
      <c r="I12" s="41">
        <f>SUM(I13:I56)</f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  <c r="P12" s="41">
        <f t="shared" si="2"/>
        <v>0</v>
      </c>
      <c r="Q12" s="41">
        <f t="shared" si="2"/>
        <v>0</v>
      </c>
      <c r="R12" s="42">
        <f>SUM(R13:R56)</f>
        <v>0</v>
      </c>
    </row>
    <row r="13" spans="1:18" s="1" customFormat="1">
      <c r="A13" s="11"/>
      <c r="B13" s="11"/>
      <c r="C13" s="15"/>
      <c r="D13" s="15"/>
      <c r="E13" s="15"/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36">
        <f>SUM(F13:Q13)</f>
        <v>0</v>
      </c>
    </row>
    <row r="14" spans="1:18">
      <c r="A14" s="11"/>
      <c r="B14" s="11"/>
      <c r="C14" s="15"/>
      <c r="D14" s="15"/>
      <c r="E14" s="15"/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36">
        <f t="shared" ref="R14:R56" si="3">SUM(F14:Q14)</f>
        <v>0</v>
      </c>
    </row>
    <row r="15" spans="1:18">
      <c r="A15" s="11"/>
      <c r="B15" s="11"/>
      <c r="C15" s="15"/>
      <c r="D15" s="15"/>
      <c r="E15" s="15"/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36">
        <f t="shared" si="3"/>
        <v>0</v>
      </c>
    </row>
    <row r="16" spans="1:18" s="1" customFormat="1">
      <c r="A16" s="11"/>
      <c r="B16" s="11"/>
      <c r="C16" s="15"/>
      <c r="D16" s="15"/>
      <c r="E16" s="15"/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36">
        <f t="shared" si="3"/>
        <v>0</v>
      </c>
    </row>
    <row r="17" spans="1:18" s="1" customFormat="1">
      <c r="A17" s="11"/>
      <c r="B17" s="11"/>
      <c r="C17" s="15"/>
      <c r="D17" s="15"/>
      <c r="E17" s="15"/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36">
        <f t="shared" si="3"/>
        <v>0</v>
      </c>
    </row>
    <row r="18" spans="1:18" s="1" customFormat="1">
      <c r="A18" s="11"/>
      <c r="B18" s="11"/>
      <c r="C18" s="15"/>
      <c r="D18" s="15"/>
      <c r="E18" s="15"/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36">
        <f t="shared" si="3"/>
        <v>0</v>
      </c>
    </row>
    <row r="19" spans="1:18" s="1" customFormat="1">
      <c r="A19" s="11"/>
      <c r="B19" s="11"/>
      <c r="C19" s="15"/>
      <c r="D19" s="15"/>
      <c r="E19" s="15"/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36">
        <f t="shared" si="3"/>
        <v>0</v>
      </c>
    </row>
    <row r="20" spans="1:18" s="1" customFormat="1">
      <c r="A20" s="11"/>
      <c r="B20" s="11"/>
      <c r="C20" s="15"/>
      <c r="D20" s="15"/>
      <c r="E20" s="15"/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36">
        <f t="shared" si="3"/>
        <v>0</v>
      </c>
    </row>
    <row r="21" spans="1:18" s="1" customFormat="1">
      <c r="A21" s="11"/>
      <c r="B21" s="11"/>
      <c r="C21" s="15"/>
      <c r="D21" s="15"/>
      <c r="E21" s="15"/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36">
        <f t="shared" si="3"/>
        <v>0</v>
      </c>
    </row>
    <row r="22" spans="1:18" s="1" customFormat="1">
      <c r="A22" s="11"/>
      <c r="B22" s="11"/>
      <c r="C22" s="15"/>
      <c r="D22" s="15"/>
      <c r="E22" s="15"/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36">
        <f t="shared" si="3"/>
        <v>0</v>
      </c>
    </row>
    <row r="23" spans="1:18" s="1" customFormat="1">
      <c r="A23" s="11"/>
      <c r="B23" s="11"/>
      <c r="C23" s="15"/>
      <c r="D23" s="15"/>
      <c r="E23" s="15"/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36">
        <f t="shared" si="3"/>
        <v>0</v>
      </c>
    </row>
    <row r="24" spans="1:18" s="1" customFormat="1">
      <c r="A24" s="11"/>
      <c r="B24" s="11"/>
      <c r="C24" s="15"/>
      <c r="D24" s="15"/>
      <c r="E24" s="15"/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36">
        <f t="shared" si="3"/>
        <v>0</v>
      </c>
    </row>
    <row r="25" spans="1:18" s="1" customFormat="1">
      <c r="A25" s="11"/>
      <c r="B25" s="11"/>
      <c r="C25" s="15"/>
      <c r="D25" s="15"/>
      <c r="E25" s="15"/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36">
        <f t="shared" si="3"/>
        <v>0</v>
      </c>
    </row>
    <row r="26" spans="1:18" s="1" customFormat="1">
      <c r="A26" s="11"/>
      <c r="B26" s="11"/>
      <c r="C26" s="15"/>
      <c r="D26" s="15"/>
      <c r="E26" s="15"/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36">
        <f t="shared" si="3"/>
        <v>0</v>
      </c>
    </row>
    <row r="27" spans="1:18" s="1" customFormat="1">
      <c r="A27" s="11"/>
      <c r="B27" s="11"/>
      <c r="C27" s="15"/>
      <c r="D27" s="15"/>
      <c r="E27" s="15"/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36">
        <f t="shared" si="3"/>
        <v>0</v>
      </c>
    </row>
    <row r="28" spans="1:18" s="1" customFormat="1">
      <c r="A28" s="11"/>
      <c r="B28" s="11"/>
      <c r="C28" s="15"/>
      <c r="D28" s="15"/>
      <c r="E28" s="15"/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36">
        <f t="shared" si="3"/>
        <v>0</v>
      </c>
    </row>
    <row r="29" spans="1:18" s="1" customFormat="1">
      <c r="A29" s="11"/>
      <c r="B29" s="11"/>
      <c r="C29" s="15"/>
      <c r="D29" s="15"/>
      <c r="E29" s="15"/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36">
        <f t="shared" si="3"/>
        <v>0</v>
      </c>
    </row>
    <row r="30" spans="1:18" s="1" customFormat="1">
      <c r="A30" s="11"/>
      <c r="B30" s="11"/>
      <c r="C30" s="15"/>
      <c r="D30" s="15"/>
      <c r="E30" s="15"/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36">
        <f t="shared" si="3"/>
        <v>0</v>
      </c>
    </row>
    <row r="31" spans="1:18" s="1" customFormat="1">
      <c r="A31" s="11"/>
      <c r="B31" s="11"/>
      <c r="C31" s="15"/>
      <c r="D31" s="15"/>
      <c r="E31" s="15"/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36">
        <f t="shared" si="3"/>
        <v>0</v>
      </c>
    </row>
    <row r="32" spans="1:18" s="1" customFormat="1">
      <c r="A32" s="11"/>
      <c r="B32" s="11"/>
      <c r="C32" s="15"/>
      <c r="D32" s="15"/>
      <c r="E32" s="15"/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36">
        <f t="shared" si="3"/>
        <v>0</v>
      </c>
    </row>
    <row r="33" spans="1:18" s="1" customFormat="1">
      <c r="A33" s="11"/>
      <c r="B33" s="11"/>
      <c r="C33" s="15"/>
      <c r="D33" s="15"/>
      <c r="E33" s="15"/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36">
        <f t="shared" si="3"/>
        <v>0</v>
      </c>
    </row>
    <row r="34" spans="1:18" s="1" customFormat="1">
      <c r="A34" s="11"/>
      <c r="B34" s="11"/>
      <c r="C34" s="15"/>
      <c r="D34" s="15"/>
      <c r="E34" s="15"/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36">
        <f t="shared" si="3"/>
        <v>0</v>
      </c>
    </row>
    <row r="35" spans="1:18" s="1" customFormat="1">
      <c r="A35" s="11"/>
      <c r="B35" s="11"/>
      <c r="C35" s="15"/>
      <c r="D35" s="15"/>
      <c r="E35" s="15"/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36">
        <f t="shared" si="3"/>
        <v>0</v>
      </c>
    </row>
    <row r="36" spans="1:18" s="1" customFormat="1">
      <c r="A36" s="11"/>
      <c r="B36" s="11"/>
      <c r="C36" s="15"/>
      <c r="D36" s="15"/>
      <c r="E36" s="15"/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36">
        <f t="shared" si="3"/>
        <v>0</v>
      </c>
    </row>
    <row r="37" spans="1:18" s="1" customFormat="1">
      <c r="A37" s="11"/>
      <c r="B37" s="11"/>
      <c r="C37" s="15"/>
      <c r="D37" s="15"/>
      <c r="E37" s="15"/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36">
        <f t="shared" si="3"/>
        <v>0</v>
      </c>
    </row>
    <row r="38" spans="1:18" s="1" customFormat="1">
      <c r="A38" s="11"/>
      <c r="B38" s="11"/>
      <c r="C38" s="15"/>
      <c r="D38" s="15"/>
      <c r="E38" s="15"/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36">
        <f t="shared" si="3"/>
        <v>0</v>
      </c>
    </row>
    <row r="39" spans="1:18" s="1" customFormat="1">
      <c r="A39" s="11"/>
      <c r="B39" s="11"/>
      <c r="C39" s="15"/>
      <c r="D39" s="15"/>
      <c r="E39" s="15"/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36">
        <f t="shared" si="3"/>
        <v>0</v>
      </c>
    </row>
    <row r="40" spans="1:18" s="1" customFormat="1">
      <c r="A40" s="11"/>
      <c r="B40" s="11"/>
      <c r="C40" s="15"/>
      <c r="D40" s="15"/>
      <c r="E40" s="15"/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36">
        <f t="shared" si="3"/>
        <v>0</v>
      </c>
    </row>
    <row r="41" spans="1:18" s="1" customFormat="1">
      <c r="A41" s="11"/>
      <c r="B41" s="11"/>
      <c r="C41" s="15"/>
      <c r="D41" s="15"/>
      <c r="E41" s="15"/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36">
        <f t="shared" si="3"/>
        <v>0</v>
      </c>
    </row>
    <row r="42" spans="1:18" s="1" customFormat="1">
      <c r="A42" s="11"/>
      <c r="B42" s="11"/>
      <c r="C42" s="15"/>
      <c r="D42" s="15"/>
      <c r="E42" s="15"/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36">
        <f t="shared" si="3"/>
        <v>0</v>
      </c>
    </row>
    <row r="43" spans="1:18" s="1" customFormat="1">
      <c r="A43" s="11"/>
      <c r="B43" s="11"/>
      <c r="C43" s="15"/>
      <c r="D43" s="15"/>
      <c r="E43" s="15"/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36">
        <f t="shared" si="3"/>
        <v>0</v>
      </c>
    </row>
    <row r="44" spans="1:18" s="1" customFormat="1">
      <c r="A44" s="11"/>
      <c r="B44" s="11"/>
      <c r="C44" s="15"/>
      <c r="D44" s="15"/>
      <c r="E44" s="15"/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36">
        <f t="shared" si="3"/>
        <v>0</v>
      </c>
    </row>
    <row r="45" spans="1:18" s="1" customFormat="1">
      <c r="A45" s="11"/>
      <c r="B45" s="11"/>
      <c r="C45" s="15"/>
      <c r="D45" s="15"/>
      <c r="E45" s="15"/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36">
        <f t="shared" si="3"/>
        <v>0</v>
      </c>
    </row>
    <row r="46" spans="1:18" s="1" customFormat="1">
      <c r="A46" s="11"/>
      <c r="B46" s="11"/>
      <c r="C46" s="15"/>
      <c r="D46" s="15"/>
      <c r="E46" s="15"/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36">
        <f t="shared" si="3"/>
        <v>0</v>
      </c>
    </row>
    <row r="47" spans="1:18" s="1" customFormat="1">
      <c r="A47" s="11"/>
      <c r="B47" s="11"/>
      <c r="C47" s="15"/>
      <c r="D47" s="15"/>
      <c r="E47" s="15"/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36">
        <f t="shared" si="3"/>
        <v>0</v>
      </c>
    </row>
    <row r="48" spans="1:18" s="1" customFormat="1">
      <c r="A48" s="11"/>
      <c r="B48" s="11"/>
      <c r="C48" s="15"/>
      <c r="D48" s="15"/>
      <c r="E48" s="15"/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36">
        <f t="shared" si="3"/>
        <v>0</v>
      </c>
    </row>
    <row r="49" spans="1:18" s="1" customFormat="1">
      <c r="A49" s="11"/>
      <c r="B49" s="11"/>
      <c r="C49" s="15"/>
      <c r="D49" s="15"/>
      <c r="E49" s="15"/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36">
        <f t="shared" si="3"/>
        <v>0</v>
      </c>
    </row>
    <row r="50" spans="1:18" s="1" customFormat="1">
      <c r="A50" s="11"/>
      <c r="B50" s="11"/>
      <c r="C50" s="15"/>
      <c r="D50" s="15"/>
      <c r="E50" s="15"/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36">
        <f t="shared" si="3"/>
        <v>0</v>
      </c>
    </row>
    <row r="51" spans="1:18" s="1" customFormat="1">
      <c r="A51" s="11"/>
      <c r="B51" s="11"/>
      <c r="C51" s="15"/>
      <c r="D51" s="15"/>
      <c r="E51" s="15"/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36">
        <f t="shared" si="3"/>
        <v>0</v>
      </c>
    </row>
    <row r="52" spans="1:18" s="1" customFormat="1">
      <c r="A52" s="11"/>
      <c r="B52" s="11"/>
      <c r="C52" s="15"/>
      <c r="D52" s="15"/>
      <c r="E52" s="15"/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36">
        <f t="shared" si="3"/>
        <v>0</v>
      </c>
    </row>
    <row r="53" spans="1:18" s="1" customFormat="1">
      <c r="A53" s="11"/>
      <c r="B53" s="11"/>
      <c r="C53" s="15"/>
      <c r="D53" s="15"/>
      <c r="E53" s="15"/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36">
        <f t="shared" si="3"/>
        <v>0</v>
      </c>
    </row>
    <row r="54" spans="1:18" s="4" customFormat="1">
      <c r="A54" s="17"/>
      <c r="B54" s="17"/>
      <c r="C54" s="24"/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36">
        <f t="shared" si="3"/>
        <v>0</v>
      </c>
    </row>
    <row r="55" spans="1:18" s="3" customFormat="1" ht="14">
      <c r="A55" s="18"/>
      <c r="B55" s="18"/>
      <c r="C55" s="24"/>
      <c r="D55" s="15"/>
      <c r="E55" s="15"/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36">
        <f t="shared" si="3"/>
        <v>0</v>
      </c>
    </row>
    <row r="56" spans="1:18" s="3" customFormat="1" ht="14">
      <c r="A56" s="18"/>
      <c r="B56" s="18"/>
      <c r="C56" s="24"/>
      <c r="D56" s="15"/>
      <c r="E56" s="15"/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36">
        <f t="shared" si="3"/>
        <v>0</v>
      </c>
    </row>
    <row r="57" spans="1:18" s="5" customFormat="1" ht="14">
      <c r="A57" s="19"/>
      <c r="B57" s="20"/>
      <c r="C57" s="20"/>
      <c r="D57" s="21"/>
      <c r="E57" s="48" t="s">
        <v>92</v>
      </c>
      <c r="F57" s="7">
        <f>SUM(F13:F56)</f>
        <v>0</v>
      </c>
      <c r="G57" s="7">
        <f t="shared" ref="G57:Q57" si="4">SUM(G13:G56)</f>
        <v>0</v>
      </c>
      <c r="H57" s="7">
        <f t="shared" si="4"/>
        <v>0</v>
      </c>
      <c r="I57" s="7">
        <f t="shared" si="4"/>
        <v>0</v>
      </c>
      <c r="J57" s="7">
        <f t="shared" si="4"/>
        <v>0</v>
      </c>
      <c r="K57" s="7">
        <f t="shared" si="4"/>
        <v>0</v>
      </c>
      <c r="L57" s="7">
        <f t="shared" si="4"/>
        <v>0</v>
      </c>
      <c r="M57" s="7">
        <f t="shared" si="4"/>
        <v>0</v>
      </c>
      <c r="N57" s="7">
        <f t="shared" si="4"/>
        <v>0</v>
      </c>
      <c r="O57" s="7">
        <f t="shared" si="4"/>
        <v>0</v>
      </c>
      <c r="P57" s="7">
        <f t="shared" si="4"/>
        <v>0</v>
      </c>
      <c r="Q57" s="7">
        <f t="shared" si="4"/>
        <v>0</v>
      </c>
      <c r="R57" s="31">
        <f>SUM(R13:R56)</f>
        <v>0</v>
      </c>
    </row>
    <row r="58" spans="1:18" s="5" customFormat="1" ht="14">
      <c r="A58" s="19"/>
      <c r="B58" s="19"/>
      <c r="C58" s="22"/>
      <c r="D58" s="23"/>
      <c r="E58" s="23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ht="14" customHeight="1">
      <c r="A59" s="11"/>
      <c r="B59" s="43" t="s">
        <v>84</v>
      </c>
      <c r="C59" s="44"/>
      <c r="D59" s="45"/>
      <c r="E59" s="45"/>
      <c r="F59" s="41">
        <f>SUM(F60:F103)</f>
        <v>0</v>
      </c>
      <c r="G59" s="41">
        <f t="shared" ref="G59:Q59" si="5">SUM(G60:G103)</f>
        <v>0</v>
      </c>
      <c r="H59" s="41">
        <f t="shared" si="5"/>
        <v>0</v>
      </c>
      <c r="I59" s="41">
        <f t="shared" si="5"/>
        <v>0</v>
      </c>
      <c r="J59" s="41">
        <f t="shared" si="5"/>
        <v>0</v>
      </c>
      <c r="K59" s="41">
        <f t="shared" si="5"/>
        <v>0</v>
      </c>
      <c r="L59" s="41">
        <f t="shared" si="5"/>
        <v>0</v>
      </c>
      <c r="M59" s="41">
        <f t="shared" si="5"/>
        <v>0</v>
      </c>
      <c r="N59" s="41">
        <f t="shared" si="5"/>
        <v>0</v>
      </c>
      <c r="O59" s="41">
        <f t="shared" si="5"/>
        <v>0</v>
      </c>
      <c r="P59" s="41">
        <f t="shared" si="5"/>
        <v>0</v>
      </c>
      <c r="Q59" s="41">
        <f t="shared" si="5"/>
        <v>0</v>
      </c>
      <c r="R59" s="42">
        <f>SUM(R60:R103)</f>
        <v>0</v>
      </c>
    </row>
    <row r="60" spans="1:18" s="1" customFormat="1">
      <c r="A60" s="11"/>
      <c r="B60" s="11"/>
      <c r="C60" s="15"/>
      <c r="D60" s="15"/>
      <c r="E60" s="15"/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36">
        <f t="shared" ref="R60:R103" si="6">SUM(F60:Q60)</f>
        <v>0</v>
      </c>
    </row>
    <row r="61" spans="1:18">
      <c r="A61" s="11"/>
      <c r="B61" s="11"/>
      <c r="C61" s="15"/>
      <c r="D61" s="15"/>
      <c r="E61" s="15"/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36">
        <f t="shared" si="6"/>
        <v>0</v>
      </c>
    </row>
    <row r="62" spans="1:18">
      <c r="A62" s="11"/>
      <c r="B62" s="11"/>
      <c r="C62" s="15"/>
      <c r="D62" s="15"/>
      <c r="E62" s="15"/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36">
        <f t="shared" si="6"/>
        <v>0</v>
      </c>
    </row>
    <row r="63" spans="1:18" s="1" customFormat="1">
      <c r="A63" s="11"/>
      <c r="B63" s="11"/>
      <c r="C63" s="15"/>
      <c r="D63" s="15"/>
      <c r="E63" s="15"/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36">
        <f t="shared" si="6"/>
        <v>0</v>
      </c>
    </row>
    <row r="64" spans="1:18" s="1" customFormat="1">
      <c r="A64" s="11"/>
      <c r="B64" s="11"/>
      <c r="C64" s="15"/>
      <c r="D64" s="15"/>
      <c r="E64" s="15"/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36">
        <f t="shared" si="6"/>
        <v>0</v>
      </c>
    </row>
    <row r="65" spans="1:18" s="1" customFormat="1">
      <c r="A65" s="11"/>
      <c r="B65" s="11"/>
      <c r="C65" s="15"/>
      <c r="D65" s="15"/>
      <c r="E65" s="15"/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36">
        <f t="shared" si="6"/>
        <v>0</v>
      </c>
    </row>
    <row r="66" spans="1:18" s="1" customFormat="1">
      <c r="A66" s="11"/>
      <c r="B66" s="11"/>
      <c r="C66" s="15"/>
      <c r="D66" s="15"/>
      <c r="E66" s="15"/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36">
        <f t="shared" si="6"/>
        <v>0</v>
      </c>
    </row>
    <row r="67" spans="1:18" s="1" customFormat="1">
      <c r="A67" s="11"/>
      <c r="B67" s="11"/>
      <c r="C67" s="15"/>
      <c r="D67" s="15"/>
      <c r="E67" s="15"/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36">
        <f t="shared" si="6"/>
        <v>0</v>
      </c>
    </row>
    <row r="68" spans="1:18" s="1" customFormat="1">
      <c r="A68" s="11"/>
      <c r="B68" s="11"/>
      <c r="C68" s="15"/>
      <c r="D68" s="15"/>
      <c r="E68" s="15"/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36">
        <f t="shared" si="6"/>
        <v>0</v>
      </c>
    </row>
    <row r="69" spans="1:18" s="1" customFormat="1">
      <c r="A69" s="11"/>
      <c r="B69" s="11"/>
      <c r="C69" s="15"/>
      <c r="D69" s="15"/>
      <c r="E69" s="15"/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36">
        <f t="shared" si="6"/>
        <v>0</v>
      </c>
    </row>
    <row r="70" spans="1:18" s="1" customFormat="1">
      <c r="A70" s="11"/>
      <c r="B70" s="11"/>
      <c r="C70" s="15"/>
      <c r="D70" s="15"/>
      <c r="E70" s="15"/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36">
        <f t="shared" si="6"/>
        <v>0</v>
      </c>
    </row>
    <row r="71" spans="1:18" s="1" customFormat="1">
      <c r="A71" s="11"/>
      <c r="B71" s="11"/>
      <c r="C71" s="15"/>
      <c r="D71" s="15"/>
      <c r="E71" s="15"/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36">
        <f t="shared" si="6"/>
        <v>0</v>
      </c>
    </row>
    <row r="72" spans="1:18" s="1" customFormat="1">
      <c r="A72" s="11"/>
      <c r="B72" s="11"/>
      <c r="C72" s="15"/>
      <c r="D72" s="15"/>
      <c r="E72" s="15"/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36">
        <f t="shared" si="6"/>
        <v>0</v>
      </c>
    </row>
    <row r="73" spans="1:18" s="1" customFormat="1">
      <c r="A73" s="11"/>
      <c r="B73" s="11"/>
      <c r="C73" s="15"/>
      <c r="D73" s="15"/>
      <c r="E73" s="15"/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36">
        <f t="shared" si="6"/>
        <v>0</v>
      </c>
    </row>
    <row r="74" spans="1:18" s="1" customFormat="1">
      <c r="A74" s="11"/>
      <c r="B74" s="11"/>
      <c r="C74" s="15"/>
      <c r="D74" s="15"/>
      <c r="E74" s="15"/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36">
        <f t="shared" si="6"/>
        <v>0</v>
      </c>
    </row>
    <row r="75" spans="1:18" s="1" customFormat="1">
      <c r="A75" s="11"/>
      <c r="B75" s="11"/>
      <c r="C75" s="15"/>
      <c r="D75" s="15"/>
      <c r="E75" s="15"/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36">
        <f t="shared" si="6"/>
        <v>0</v>
      </c>
    </row>
    <row r="76" spans="1:18" s="1" customFormat="1">
      <c r="A76" s="11"/>
      <c r="B76" s="11"/>
      <c r="C76" s="15"/>
      <c r="D76" s="15"/>
      <c r="E76" s="15"/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36">
        <f t="shared" si="6"/>
        <v>0</v>
      </c>
    </row>
    <row r="77" spans="1:18" s="1" customFormat="1">
      <c r="A77" s="11"/>
      <c r="B77" s="11"/>
      <c r="C77" s="15"/>
      <c r="D77" s="15"/>
      <c r="E77" s="15"/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36">
        <f t="shared" si="6"/>
        <v>0</v>
      </c>
    </row>
    <row r="78" spans="1:18" s="1" customFormat="1">
      <c r="A78" s="11"/>
      <c r="B78" s="11"/>
      <c r="C78" s="15"/>
      <c r="D78" s="15"/>
      <c r="E78" s="15"/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36">
        <f t="shared" si="6"/>
        <v>0</v>
      </c>
    </row>
    <row r="79" spans="1:18" s="1" customFormat="1">
      <c r="A79" s="11"/>
      <c r="B79" s="11"/>
      <c r="C79" s="15"/>
      <c r="D79" s="15"/>
      <c r="E79" s="15"/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36">
        <f t="shared" si="6"/>
        <v>0</v>
      </c>
    </row>
    <row r="80" spans="1:18" s="1" customFormat="1">
      <c r="A80" s="11"/>
      <c r="B80" s="11"/>
      <c r="C80" s="15"/>
      <c r="D80" s="15"/>
      <c r="E80" s="15"/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36">
        <f t="shared" si="6"/>
        <v>0</v>
      </c>
    </row>
    <row r="81" spans="1:18" s="1" customFormat="1">
      <c r="A81" s="11"/>
      <c r="B81" s="11"/>
      <c r="C81" s="15"/>
      <c r="D81" s="15"/>
      <c r="E81" s="15"/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36">
        <f t="shared" si="6"/>
        <v>0</v>
      </c>
    </row>
    <row r="82" spans="1:18" s="1" customFormat="1">
      <c r="A82" s="11"/>
      <c r="B82" s="11"/>
      <c r="C82" s="15"/>
      <c r="D82" s="15"/>
      <c r="E82" s="15"/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36">
        <f t="shared" si="6"/>
        <v>0</v>
      </c>
    </row>
    <row r="83" spans="1:18" s="1" customFormat="1">
      <c r="A83" s="11"/>
      <c r="B83" s="11"/>
      <c r="C83" s="15"/>
      <c r="D83" s="15"/>
      <c r="E83" s="15"/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36">
        <f t="shared" si="6"/>
        <v>0</v>
      </c>
    </row>
    <row r="84" spans="1:18" s="1" customFormat="1">
      <c r="A84" s="11"/>
      <c r="B84" s="11"/>
      <c r="C84" s="15"/>
      <c r="D84" s="15"/>
      <c r="E84" s="15"/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36">
        <f t="shared" si="6"/>
        <v>0</v>
      </c>
    </row>
    <row r="85" spans="1:18" s="1" customFormat="1">
      <c r="A85" s="11"/>
      <c r="B85" s="11"/>
      <c r="C85" s="15"/>
      <c r="D85" s="15"/>
      <c r="E85" s="15"/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36">
        <f t="shared" si="6"/>
        <v>0</v>
      </c>
    </row>
    <row r="86" spans="1:18" s="1" customFormat="1">
      <c r="A86" s="11"/>
      <c r="B86" s="11"/>
      <c r="C86" s="15"/>
      <c r="D86" s="15"/>
      <c r="E86" s="15"/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36">
        <f t="shared" si="6"/>
        <v>0</v>
      </c>
    </row>
    <row r="87" spans="1:18" s="1" customFormat="1">
      <c r="A87" s="11"/>
      <c r="B87" s="11"/>
      <c r="C87" s="15"/>
      <c r="D87" s="15"/>
      <c r="E87" s="15"/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36">
        <f t="shared" si="6"/>
        <v>0</v>
      </c>
    </row>
    <row r="88" spans="1:18" s="1" customFormat="1">
      <c r="A88" s="11"/>
      <c r="B88" s="11"/>
      <c r="C88" s="15"/>
      <c r="D88" s="15"/>
      <c r="E88" s="15"/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36">
        <f t="shared" si="6"/>
        <v>0</v>
      </c>
    </row>
    <row r="89" spans="1:18" s="1" customFormat="1">
      <c r="A89" s="11"/>
      <c r="B89" s="11"/>
      <c r="C89" s="15"/>
      <c r="D89" s="15"/>
      <c r="E89" s="15"/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36">
        <f t="shared" si="6"/>
        <v>0</v>
      </c>
    </row>
    <row r="90" spans="1:18" s="1" customFormat="1">
      <c r="A90" s="11"/>
      <c r="B90" s="11"/>
      <c r="C90" s="15"/>
      <c r="D90" s="15"/>
      <c r="E90" s="15"/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36">
        <f t="shared" si="6"/>
        <v>0</v>
      </c>
    </row>
    <row r="91" spans="1:18" s="1" customFormat="1">
      <c r="A91" s="11"/>
      <c r="B91" s="11"/>
      <c r="C91" s="15"/>
      <c r="D91" s="15"/>
      <c r="E91" s="15"/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36">
        <f t="shared" si="6"/>
        <v>0</v>
      </c>
    </row>
    <row r="92" spans="1:18" s="1" customFormat="1">
      <c r="A92" s="11"/>
      <c r="B92" s="11"/>
      <c r="C92" s="15"/>
      <c r="D92" s="15"/>
      <c r="E92" s="15"/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36">
        <f t="shared" si="6"/>
        <v>0</v>
      </c>
    </row>
    <row r="93" spans="1:18" s="1" customFormat="1">
      <c r="A93" s="11"/>
      <c r="B93" s="11"/>
      <c r="C93" s="15"/>
      <c r="D93" s="15"/>
      <c r="E93" s="15"/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36">
        <f t="shared" si="6"/>
        <v>0</v>
      </c>
    </row>
    <row r="94" spans="1:18" s="1" customFormat="1">
      <c r="A94" s="11"/>
      <c r="B94" s="11"/>
      <c r="C94" s="15"/>
      <c r="D94" s="15"/>
      <c r="E94" s="15"/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36">
        <f t="shared" si="6"/>
        <v>0</v>
      </c>
    </row>
    <row r="95" spans="1:18" s="1" customFormat="1">
      <c r="A95" s="11"/>
      <c r="B95" s="11"/>
      <c r="C95" s="15"/>
      <c r="D95" s="15"/>
      <c r="E95" s="15"/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36">
        <f t="shared" si="6"/>
        <v>0</v>
      </c>
    </row>
    <row r="96" spans="1:18" s="1" customFormat="1">
      <c r="A96" s="11"/>
      <c r="B96" s="11"/>
      <c r="C96" s="15"/>
      <c r="D96" s="15"/>
      <c r="E96" s="15"/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36">
        <f t="shared" si="6"/>
        <v>0</v>
      </c>
    </row>
    <row r="97" spans="1:18" s="1" customFormat="1">
      <c r="A97" s="11"/>
      <c r="B97" s="11"/>
      <c r="C97" s="15"/>
      <c r="D97" s="15"/>
      <c r="E97" s="15"/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36">
        <f t="shared" si="6"/>
        <v>0</v>
      </c>
    </row>
    <row r="98" spans="1:18" s="1" customFormat="1">
      <c r="A98" s="11"/>
      <c r="B98" s="11"/>
      <c r="C98" s="15"/>
      <c r="D98" s="15"/>
      <c r="E98" s="15"/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36">
        <f t="shared" si="6"/>
        <v>0</v>
      </c>
    </row>
    <row r="99" spans="1:18" s="1" customFormat="1">
      <c r="A99" s="11"/>
      <c r="B99" s="11"/>
      <c r="C99" s="15"/>
      <c r="D99" s="15"/>
      <c r="E99" s="15"/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36">
        <f t="shared" si="6"/>
        <v>0</v>
      </c>
    </row>
    <row r="100" spans="1:18" s="1" customFormat="1">
      <c r="A100" s="11"/>
      <c r="B100" s="11"/>
      <c r="C100" s="15"/>
      <c r="D100" s="15"/>
      <c r="E100" s="15"/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36">
        <f t="shared" si="6"/>
        <v>0</v>
      </c>
    </row>
    <row r="101" spans="1:18" s="4" customFormat="1">
      <c r="A101" s="17"/>
      <c r="B101" s="17"/>
      <c r="C101" s="24"/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36">
        <f t="shared" si="6"/>
        <v>0</v>
      </c>
    </row>
    <row r="102" spans="1:18" s="3" customFormat="1" ht="14">
      <c r="A102" s="18"/>
      <c r="B102" s="18"/>
      <c r="C102" s="24"/>
      <c r="D102" s="15"/>
      <c r="E102" s="15"/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36">
        <f t="shared" si="6"/>
        <v>0</v>
      </c>
    </row>
    <row r="103" spans="1:18" s="3" customFormat="1" ht="14">
      <c r="A103" s="18"/>
      <c r="B103" s="18"/>
      <c r="C103" s="24"/>
      <c r="D103" s="15"/>
      <c r="E103" s="15"/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36">
        <f t="shared" si="6"/>
        <v>0</v>
      </c>
    </row>
    <row r="104" spans="1:18" s="5" customFormat="1" ht="14">
      <c r="A104" s="19"/>
      <c r="B104" s="20"/>
      <c r="C104" s="20"/>
      <c r="D104" s="21"/>
      <c r="E104" s="49" t="s">
        <v>90</v>
      </c>
      <c r="F104" s="7">
        <f>SUM(F60:F103)</f>
        <v>0</v>
      </c>
      <c r="G104" s="7">
        <f t="shared" ref="G104:Q104" si="7">SUM(G60:G103)</f>
        <v>0</v>
      </c>
      <c r="H104" s="7">
        <f t="shared" si="7"/>
        <v>0</v>
      </c>
      <c r="I104" s="7">
        <f t="shared" si="7"/>
        <v>0</v>
      </c>
      <c r="J104" s="7">
        <f t="shared" si="7"/>
        <v>0</v>
      </c>
      <c r="K104" s="7">
        <f t="shared" si="7"/>
        <v>0</v>
      </c>
      <c r="L104" s="7">
        <f t="shared" si="7"/>
        <v>0</v>
      </c>
      <c r="M104" s="7">
        <f t="shared" si="7"/>
        <v>0</v>
      </c>
      <c r="N104" s="7">
        <f t="shared" si="7"/>
        <v>0</v>
      </c>
      <c r="O104" s="7">
        <f t="shared" si="7"/>
        <v>0</v>
      </c>
      <c r="P104" s="7">
        <f t="shared" si="7"/>
        <v>0</v>
      </c>
      <c r="Q104" s="7">
        <f t="shared" si="7"/>
        <v>0</v>
      </c>
      <c r="R104" s="31">
        <f>SUM(R60:R103)</f>
        <v>0</v>
      </c>
    </row>
    <row r="105" spans="1:18" s="19" customFormat="1" ht="14">
      <c r="B105" s="22"/>
      <c r="C105" s="22"/>
      <c r="D105" s="23"/>
      <c r="E105" s="23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ht="14" customHeight="1">
      <c r="A106" s="11"/>
      <c r="B106" s="43" t="s">
        <v>81</v>
      </c>
      <c r="C106" s="44"/>
      <c r="D106" s="45"/>
      <c r="E106" s="45"/>
      <c r="F106" s="41">
        <f>SUM(F107:F150)</f>
        <v>0</v>
      </c>
      <c r="G106" s="41">
        <f t="shared" ref="G106:Q106" si="8">SUM(G107:G150)</f>
        <v>0</v>
      </c>
      <c r="H106" s="41">
        <f t="shared" si="8"/>
        <v>0</v>
      </c>
      <c r="I106" s="41">
        <f t="shared" si="8"/>
        <v>0</v>
      </c>
      <c r="J106" s="41">
        <f t="shared" si="8"/>
        <v>0</v>
      </c>
      <c r="K106" s="41">
        <f t="shared" si="8"/>
        <v>0</v>
      </c>
      <c r="L106" s="41">
        <f t="shared" si="8"/>
        <v>0</v>
      </c>
      <c r="M106" s="41">
        <f t="shared" si="8"/>
        <v>0</v>
      </c>
      <c r="N106" s="41">
        <f t="shared" si="8"/>
        <v>0</v>
      </c>
      <c r="O106" s="41">
        <f t="shared" si="8"/>
        <v>0</v>
      </c>
      <c r="P106" s="41">
        <f t="shared" si="8"/>
        <v>0</v>
      </c>
      <c r="Q106" s="41">
        <f t="shared" si="8"/>
        <v>0</v>
      </c>
      <c r="R106" s="42">
        <f>SUM(R107:R150)</f>
        <v>0</v>
      </c>
    </row>
    <row r="107" spans="1:18" s="1" customFormat="1">
      <c r="A107" s="11"/>
      <c r="B107" s="11"/>
      <c r="C107" s="15"/>
      <c r="D107" s="15"/>
      <c r="E107" s="15"/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36">
        <f t="shared" ref="R107:R150" si="9">SUM(F107:Q107)</f>
        <v>0</v>
      </c>
    </row>
    <row r="108" spans="1:18">
      <c r="A108" s="11"/>
      <c r="B108" s="11"/>
      <c r="C108" s="15"/>
      <c r="D108" s="15"/>
      <c r="E108" s="15"/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36">
        <f t="shared" si="9"/>
        <v>0</v>
      </c>
    </row>
    <row r="109" spans="1:18">
      <c r="A109" s="11"/>
      <c r="B109" s="11"/>
      <c r="C109" s="15"/>
      <c r="D109" s="15"/>
      <c r="E109" s="15"/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36">
        <f t="shared" si="9"/>
        <v>0</v>
      </c>
    </row>
    <row r="110" spans="1:18" s="1" customFormat="1">
      <c r="A110" s="11"/>
      <c r="B110" s="11"/>
      <c r="C110" s="15"/>
      <c r="D110" s="15"/>
      <c r="E110" s="15"/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36">
        <f t="shared" si="9"/>
        <v>0</v>
      </c>
    </row>
    <row r="111" spans="1:18" s="1" customFormat="1">
      <c r="A111" s="11"/>
      <c r="B111" s="11"/>
      <c r="C111" s="15"/>
      <c r="D111" s="15"/>
      <c r="E111" s="15"/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36">
        <f t="shared" si="9"/>
        <v>0</v>
      </c>
    </row>
    <row r="112" spans="1:18" s="1" customFormat="1">
      <c r="A112" s="11"/>
      <c r="B112" s="11"/>
      <c r="C112" s="15"/>
      <c r="D112" s="15"/>
      <c r="E112" s="15"/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36">
        <f t="shared" si="9"/>
        <v>0</v>
      </c>
    </row>
    <row r="113" spans="1:18" s="1" customFormat="1">
      <c r="A113" s="11"/>
      <c r="B113" s="11"/>
      <c r="C113" s="15"/>
      <c r="D113" s="15"/>
      <c r="E113" s="15"/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36">
        <f t="shared" si="9"/>
        <v>0</v>
      </c>
    </row>
    <row r="114" spans="1:18" s="1" customFormat="1">
      <c r="A114" s="11"/>
      <c r="B114" s="11"/>
      <c r="C114" s="15"/>
      <c r="D114" s="15"/>
      <c r="E114" s="15"/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36">
        <f t="shared" si="9"/>
        <v>0</v>
      </c>
    </row>
    <row r="115" spans="1:18" s="1" customFormat="1">
      <c r="A115" s="11"/>
      <c r="B115" s="11"/>
      <c r="C115" s="15"/>
      <c r="D115" s="15"/>
      <c r="E115" s="15"/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36">
        <f t="shared" si="9"/>
        <v>0</v>
      </c>
    </row>
    <row r="116" spans="1:18" s="1" customFormat="1">
      <c r="A116" s="11"/>
      <c r="B116" s="11"/>
      <c r="C116" s="15"/>
      <c r="D116" s="15"/>
      <c r="E116" s="15"/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36">
        <f t="shared" si="9"/>
        <v>0</v>
      </c>
    </row>
    <row r="117" spans="1:18" s="1" customFormat="1">
      <c r="A117" s="11"/>
      <c r="B117" s="11"/>
      <c r="C117" s="15"/>
      <c r="D117" s="15"/>
      <c r="E117" s="15"/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36">
        <f t="shared" si="9"/>
        <v>0</v>
      </c>
    </row>
    <row r="118" spans="1:18" s="1" customFormat="1">
      <c r="A118" s="11"/>
      <c r="B118" s="11"/>
      <c r="C118" s="15"/>
      <c r="D118" s="15"/>
      <c r="E118" s="15"/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36">
        <f t="shared" si="9"/>
        <v>0</v>
      </c>
    </row>
    <row r="119" spans="1:18" s="1" customFormat="1">
      <c r="A119" s="11"/>
      <c r="B119" s="11"/>
      <c r="C119" s="15"/>
      <c r="D119" s="15"/>
      <c r="E119" s="15"/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36">
        <f t="shared" si="9"/>
        <v>0</v>
      </c>
    </row>
    <row r="120" spans="1:18" s="1" customFormat="1">
      <c r="A120" s="11"/>
      <c r="B120" s="11"/>
      <c r="C120" s="15"/>
      <c r="D120" s="15"/>
      <c r="E120" s="15"/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36">
        <f t="shared" si="9"/>
        <v>0</v>
      </c>
    </row>
    <row r="121" spans="1:18" s="1" customFormat="1">
      <c r="A121" s="11"/>
      <c r="B121" s="11"/>
      <c r="C121" s="15"/>
      <c r="D121" s="15"/>
      <c r="E121" s="15"/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36">
        <f t="shared" si="9"/>
        <v>0</v>
      </c>
    </row>
    <row r="122" spans="1:18" s="1" customFormat="1">
      <c r="A122" s="11"/>
      <c r="B122" s="11"/>
      <c r="C122" s="15"/>
      <c r="D122" s="15"/>
      <c r="E122" s="15"/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36">
        <f t="shared" si="9"/>
        <v>0</v>
      </c>
    </row>
    <row r="123" spans="1:18" s="1" customFormat="1">
      <c r="A123" s="11"/>
      <c r="B123" s="11"/>
      <c r="C123" s="15"/>
      <c r="D123" s="15"/>
      <c r="E123" s="15"/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36">
        <f t="shared" si="9"/>
        <v>0</v>
      </c>
    </row>
    <row r="124" spans="1:18" s="1" customFormat="1">
      <c r="A124" s="11"/>
      <c r="B124" s="11"/>
      <c r="C124" s="15"/>
      <c r="D124" s="15"/>
      <c r="E124" s="15"/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36">
        <f t="shared" si="9"/>
        <v>0</v>
      </c>
    </row>
    <row r="125" spans="1:18" s="1" customFormat="1">
      <c r="A125" s="11"/>
      <c r="B125" s="11"/>
      <c r="C125" s="15"/>
      <c r="D125" s="15"/>
      <c r="E125" s="15"/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36">
        <f t="shared" si="9"/>
        <v>0</v>
      </c>
    </row>
    <row r="126" spans="1:18" s="1" customFormat="1">
      <c r="A126" s="11"/>
      <c r="B126" s="11"/>
      <c r="C126" s="15"/>
      <c r="D126" s="15"/>
      <c r="E126" s="15"/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36">
        <f t="shared" si="9"/>
        <v>0</v>
      </c>
    </row>
    <row r="127" spans="1:18" s="1" customFormat="1">
      <c r="A127" s="11"/>
      <c r="B127" s="11"/>
      <c r="C127" s="15"/>
      <c r="D127" s="15"/>
      <c r="E127" s="15"/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36">
        <f t="shared" si="9"/>
        <v>0</v>
      </c>
    </row>
    <row r="128" spans="1:18" s="1" customFormat="1">
      <c r="A128" s="11"/>
      <c r="B128" s="11"/>
      <c r="C128" s="15"/>
      <c r="D128" s="15"/>
      <c r="E128" s="15"/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36">
        <f t="shared" si="9"/>
        <v>0</v>
      </c>
    </row>
    <row r="129" spans="1:18" s="1" customFormat="1">
      <c r="A129" s="11"/>
      <c r="B129" s="11"/>
      <c r="C129" s="15"/>
      <c r="D129" s="15"/>
      <c r="E129" s="15"/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36">
        <f t="shared" si="9"/>
        <v>0</v>
      </c>
    </row>
    <row r="130" spans="1:18" s="1" customFormat="1">
      <c r="A130" s="11"/>
      <c r="B130" s="11"/>
      <c r="C130" s="15"/>
      <c r="D130" s="15"/>
      <c r="E130" s="15"/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36">
        <f t="shared" si="9"/>
        <v>0</v>
      </c>
    </row>
    <row r="131" spans="1:18" s="1" customFormat="1">
      <c r="A131" s="11"/>
      <c r="B131" s="11"/>
      <c r="C131" s="15"/>
      <c r="D131" s="15"/>
      <c r="E131" s="15"/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36">
        <f t="shared" si="9"/>
        <v>0</v>
      </c>
    </row>
    <row r="132" spans="1:18" s="1" customFormat="1">
      <c r="A132" s="11"/>
      <c r="B132" s="11"/>
      <c r="C132" s="15"/>
      <c r="D132" s="15"/>
      <c r="E132" s="15"/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36">
        <f t="shared" si="9"/>
        <v>0</v>
      </c>
    </row>
    <row r="133" spans="1:18" s="1" customFormat="1">
      <c r="A133" s="11"/>
      <c r="B133" s="11"/>
      <c r="C133" s="15"/>
      <c r="D133" s="15"/>
      <c r="E133" s="15"/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36">
        <f t="shared" si="9"/>
        <v>0</v>
      </c>
    </row>
    <row r="134" spans="1:18" s="1" customFormat="1">
      <c r="A134" s="11"/>
      <c r="B134" s="11"/>
      <c r="C134" s="15"/>
      <c r="D134" s="15"/>
      <c r="E134" s="15"/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36">
        <f t="shared" si="9"/>
        <v>0</v>
      </c>
    </row>
    <row r="135" spans="1:18" s="1" customFormat="1">
      <c r="A135" s="11"/>
      <c r="B135" s="11"/>
      <c r="C135" s="15"/>
      <c r="D135" s="15"/>
      <c r="E135" s="15"/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36">
        <f t="shared" si="9"/>
        <v>0</v>
      </c>
    </row>
    <row r="136" spans="1:18" s="1" customFormat="1">
      <c r="A136" s="11"/>
      <c r="B136" s="11"/>
      <c r="C136" s="15"/>
      <c r="D136" s="15"/>
      <c r="E136" s="15"/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36">
        <f t="shared" si="9"/>
        <v>0</v>
      </c>
    </row>
    <row r="137" spans="1:18" s="1" customFormat="1">
      <c r="A137" s="11"/>
      <c r="B137" s="11"/>
      <c r="C137" s="15"/>
      <c r="D137" s="15"/>
      <c r="E137" s="15"/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36">
        <f t="shared" si="9"/>
        <v>0</v>
      </c>
    </row>
    <row r="138" spans="1:18" s="1" customFormat="1">
      <c r="A138" s="11"/>
      <c r="B138" s="11"/>
      <c r="C138" s="15"/>
      <c r="D138" s="15"/>
      <c r="E138" s="15"/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36">
        <f t="shared" si="9"/>
        <v>0</v>
      </c>
    </row>
    <row r="139" spans="1:18" s="1" customFormat="1">
      <c r="A139" s="11"/>
      <c r="B139" s="11"/>
      <c r="C139" s="15"/>
      <c r="D139" s="15"/>
      <c r="E139" s="15"/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36">
        <f t="shared" si="9"/>
        <v>0</v>
      </c>
    </row>
    <row r="140" spans="1:18" s="1" customFormat="1">
      <c r="A140" s="11"/>
      <c r="B140" s="11"/>
      <c r="C140" s="15"/>
      <c r="D140" s="15"/>
      <c r="E140" s="15"/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36">
        <f t="shared" si="9"/>
        <v>0</v>
      </c>
    </row>
    <row r="141" spans="1:18" s="1" customFormat="1">
      <c r="A141" s="11"/>
      <c r="B141" s="11"/>
      <c r="C141" s="15"/>
      <c r="D141" s="15"/>
      <c r="E141" s="15"/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36">
        <f t="shared" si="9"/>
        <v>0</v>
      </c>
    </row>
    <row r="142" spans="1:18" s="1" customFormat="1">
      <c r="A142" s="11"/>
      <c r="B142" s="11"/>
      <c r="C142" s="15"/>
      <c r="D142" s="15"/>
      <c r="E142" s="15"/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36">
        <f t="shared" si="9"/>
        <v>0</v>
      </c>
    </row>
    <row r="143" spans="1:18" s="1" customFormat="1">
      <c r="A143" s="11"/>
      <c r="B143" s="11"/>
      <c r="C143" s="15"/>
      <c r="D143" s="15"/>
      <c r="E143" s="15"/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36">
        <f t="shared" si="9"/>
        <v>0</v>
      </c>
    </row>
    <row r="144" spans="1:18" s="1" customFormat="1">
      <c r="A144" s="11"/>
      <c r="B144" s="11"/>
      <c r="C144" s="15"/>
      <c r="D144" s="15"/>
      <c r="E144" s="15"/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36">
        <f t="shared" si="9"/>
        <v>0</v>
      </c>
    </row>
    <row r="145" spans="1:18" s="1" customFormat="1">
      <c r="A145" s="11"/>
      <c r="B145" s="11"/>
      <c r="C145" s="15"/>
      <c r="D145" s="15"/>
      <c r="E145" s="15"/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36">
        <f t="shared" si="9"/>
        <v>0</v>
      </c>
    </row>
    <row r="146" spans="1:18" s="1" customFormat="1">
      <c r="A146" s="11"/>
      <c r="B146" s="11"/>
      <c r="C146" s="15"/>
      <c r="D146" s="15"/>
      <c r="E146" s="15"/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36">
        <f t="shared" si="9"/>
        <v>0</v>
      </c>
    </row>
    <row r="147" spans="1:18" s="1" customFormat="1">
      <c r="A147" s="11"/>
      <c r="B147" s="11"/>
      <c r="C147" s="15"/>
      <c r="D147" s="15"/>
      <c r="E147" s="15"/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36">
        <f t="shared" si="9"/>
        <v>0</v>
      </c>
    </row>
    <row r="148" spans="1:18" s="4" customFormat="1">
      <c r="A148" s="17"/>
      <c r="B148" s="17"/>
      <c r="C148" s="24"/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36">
        <f t="shared" si="9"/>
        <v>0</v>
      </c>
    </row>
    <row r="149" spans="1:18" s="3" customFormat="1" ht="14">
      <c r="A149" s="18"/>
      <c r="B149" s="18"/>
      <c r="C149" s="24"/>
      <c r="D149" s="15"/>
      <c r="E149" s="15"/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36">
        <f t="shared" si="9"/>
        <v>0</v>
      </c>
    </row>
    <row r="150" spans="1:18" s="3" customFormat="1" ht="14">
      <c r="A150" s="18"/>
      <c r="B150" s="18"/>
      <c r="C150" s="24"/>
      <c r="D150" s="15"/>
      <c r="E150" s="15"/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36">
        <f t="shared" si="9"/>
        <v>0</v>
      </c>
    </row>
    <row r="151" spans="1:18" s="5" customFormat="1" ht="14">
      <c r="A151" s="19"/>
      <c r="B151" s="20"/>
      <c r="C151" s="20"/>
      <c r="D151" s="21"/>
      <c r="E151" s="46" t="s">
        <v>91</v>
      </c>
      <c r="F151" s="7">
        <f>SUM(F107:F150)</f>
        <v>0</v>
      </c>
      <c r="G151" s="7">
        <f t="shared" ref="G151:Q151" si="10">SUM(G107:G150)</f>
        <v>0</v>
      </c>
      <c r="H151" s="7">
        <f t="shared" si="10"/>
        <v>0</v>
      </c>
      <c r="I151" s="7">
        <f t="shared" si="10"/>
        <v>0</v>
      </c>
      <c r="J151" s="7">
        <f t="shared" si="10"/>
        <v>0</v>
      </c>
      <c r="K151" s="7">
        <f t="shared" si="10"/>
        <v>0</v>
      </c>
      <c r="L151" s="7">
        <f t="shared" si="10"/>
        <v>0</v>
      </c>
      <c r="M151" s="7">
        <f t="shared" si="10"/>
        <v>0</v>
      </c>
      <c r="N151" s="7">
        <f t="shared" si="10"/>
        <v>0</v>
      </c>
      <c r="O151" s="7">
        <f t="shared" si="10"/>
        <v>0</v>
      </c>
      <c r="P151" s="7">
        <f t="shared" si="10"/>
        <v>0</v>
      </c>
      <c r="Q151" s="7">
        <f t="shared" si="10"/>
        <v>0</v>
      </c>
      <c r="R151" s="31">
        <f>SUM(R107:R150)</f>
        <v>0</v>
      </c>
    </row>
  </sheetData>
  <mergeCells count="2">
    <mergeCell ref="A1:C1"/>
    <mergeCell ref="A3:C3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Report</vt:lpstr>
      <vt:lpstr>Annual Funding</vt:lpstr>
      <vt:lpstr>Corporate Donations</vt:lpstr>
      <vt:lpstr>Foundation Donations</vt:lpstr>
      <vt:lpstr>Individual Donations</vt:lpstr>
      <vt:lpstr>Event Donations</vt:lpstr>
      <vt:lpstr>Social Media Donations</vt:lpstr>
      <vt:lpstr>Monthly Donations</vt:lpstr>
      <vt:lpstr>Name 1</vt:lpstr>
      <vt:lpstr>Name 2</vt:lpstr>
      <vt:lpstr>Currency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 HuiYi</dc:creator>
  <cp:lastModifiedBy>Thomas Stader</cp:lastModifiedBy>
  <cp:lastPrinted>2017-06-30T06:14:20Z</cp:lastPrinted>
  <dcterms:created xsi:type="dcterms:W3CDTF">2016-11-02T05:44:16Z</dcterms:created>
  <dcterms:modified xsi:type="dcterms:W3CDTF">2021-04-24T03:56:50Z</dcterms:modified>
</cp:coreProperties>
</file>